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dovam\Desktop\zakázky\Vlečka HDV\3. ZD\"/>
    </mc:Choice>
  </mc:AlternateContent>
  <bookViews>
    <workbookView xWindow="0" yWindow="0" windowWidth="19200" windowHeight="7800"/>
  </bookViews>
  <sheets>
    <sheet name="List3" sheetId="3" r:id="rId1"/>
  </sheets>
  <calcPr calcId="152511"/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26" i="3" s="1"/>
  <c r="F28" i="3" s="1"/>
  <c r="G7" i="3"/>
  <c r="G6" i="3"/>
</calcChain>
</file>

<file path=xl/sharedStrings.xml><?xml version="1.0" encoding="utf-8"?>
<sst xmlns="http://schemas.openxmlformats.org/spreadsheetml/2006/main" count="29" uniqueCount="25">
  <si>
    <t>1.</t>
  </si>
  <si>
    <t>3.</t>
  </si>
  <si>
    <t>4.</t>
  </si>
  <si>
    <t>T 14/53</t>
  </si>
  <si>
    <t>Řada HDV</t>
  </si>
  <si>
    <t>P.č.</t>
  </si>
  <si>
    <t>Rok</t>
  </si>
  <si>
    <t>Cena</t>
  </si>
  <si>
    <t>Jednotková cena</t>
  </si>
  <si>
    <t>6.</t>
  </si>
  <si>
    <t>počet ks (předpoklad)</t>
  </si>
  <si>
    <t>7.</t>
  </si>
  <si>
    <t>Celkem položky 1 - 6 v Kč bez DPH</t>
  </si>
  <si>
    <t>8.</t>
  </si>
  <si>
    <t>Pozn. v tabulce jsou vloženy vzorce a je uzamčena. Dodavatel má přístup pouze do kolonky Jednotková cena !!!</t>
  </si>
  <si>
    <t>NABÍDKOVÁ CENA (položka 7 - 8) celkem bez DPH</t>
  </si>
  <si>
    <t xml:space="preserve"> </t>
  </si>
  <si>
    <r>
      <t xml:space="preserve">Technická kontrola </t>
    </r>
    <r>
      <rPr>
        <sz val="12"/>
        <rFont val="Times New Roman"/>
        <family val="1"/>
        <charset val="238"/>
      </rPr>
      <t>dle vyhlášky 173/1995 Sb. (v ceně zahrnout všechny vedlejší náklady - dopravné, cestovní výlohy a veškeré ostatní náklady zhotovitele spojené s provedením díla)</t>
    </r>
  </si>
  <si>
    <r>
      <t xml:space="preserve">Provozní revize vzduchojemů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</si>
  <si>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Prohlídka a tlaková zkouška vzduchojemů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</si>
  <si>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Revize elektrického zařízení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</si>
  <si>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Rozbor vzorku motorového oleje </t>
    </r>
    <r>
      <rPr>
        <sz val="12"/>
        <rFont val="Times New Roman"/>
        <family val="1"/>
        <charset val="238"/>
      </rPr>
      <t>(v rámci provozní revize vzduchojemů)</t>
    </r>
  </si>
  <si>
    <t>5.</t>
  </si>
  <si>
    <t>Cena dalších služeb (max)</t>
  </si>
  <si>
    <t>Požadovaný úkon (včetně práce a materiálu)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</si>
</sst>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Alignment="1" applyProtection="1">
      <alignment horizontal="center" vertical="center"/>
      <protection hidden="1"/>
    </xf>
    <xf numFmtId="4" fontId="3" fillId="0" borderId="8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0" fontId="2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10" fontId="2" fillId="3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4" fontId="3" fillId="0" borderId="17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4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4" fontId="3" fillId="0" borderId="19" xfId="0" applyNumberFormat="1" applyFont="1" applyFill="1" applyBorder="1" applyAlignment="1" applyProtection="1">
      <alignment horizontal="center" vertical="center"/>
      <protection hidden="1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52" xfId="0" applyNumberFormat="1" applyFont="1" applyBorder="1" applyAlignment="1" applyProtection="1">
      <alignment horizontal="center" vertical="center"/>
      <protection locked="0"/>
    </xf>
    <xf numFmtId="4" fontId="2" fillId="0" borderId="17" xfId="0" applyNumberFormat="1" applyFont="1" applyBorder="1" applyAlignment="1" applyProtection="1">
      <alignment horizontal="center" vertical="center"/>
      <protection locked="0"/>
    </xf>
    <xf numFmtId="4" fontId="2" fillId="0" borderId="17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4" fontId="2" fillId="3" borderId="21" xfId="0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4" fontId="2" fillId="3" borderId="20" xfId="0" applyNumberFormat="1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hidden="1"/>
    </xf>
    <xf numFmtId="4" fontId="6" fillId="2" borderId="24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90" zoomScaleNormal="90" workbookViewId="0">
      <selection activeCell="K13" sqref="K13"/>
    </sheetView>
  </sheetViews>
  <sheetFormatPr defaultRowHeight="15.75" x14ac:dyDescent="0.2"/>
  <cols>
    <col min="1" max="1" width="4.5703125" style="2" customWidth="1"/>
    <col min="2" max="2" width="4" style="1" customWidth="1"/>
    <col min="3" max="3" width="44.85546875" style="1" customWidth="1"/>
    <col min="4" max="4" width="9.5703125" style="1" customWidth="1"/>
    <col min="5" max="5" width="12.285156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7" ht="20.25" x14ac:dyDescent="0.2">
      <c r="A1" s="43" t="s">
        <v>16</v>
      </c>
      <c r="B1" s="44"/>
      <c r="C1" s="44"/>
      <c r="D1" s="44"/>
      <c r="E1" s="44"/>
      <c r="F1" s="44"/>
      <c r="G1" s="44"/>
    </row>
    <row r="2" spans="1:7" ht="6.75" customHeight="1" thickBot="1" x14ac:dyDescent="0.25">
      <c r="B2" s="3"/>
      <c r="C2" s="3"/>
      <c r="D2" s="3"/>
      <c r="E2" s="3"/>
      <c r="F2" s="3"/>
      <c r="G2" s="3"/>
    </row>
    <row r="3" spans="1:7" ht="15.75" customHeight="1" thickTop="1" x14ac:dyDescent="0.2">
      <c r="A3" s="81" t="s">
        <v>5</v>
      </c>
      <c r="B3" s="47" t="s">
        <v>24</v>
      </c>
      <c r="C3" s="48"/>
      <c r="D3" s="53" t="s">
        <v>4</v>
      </c>
      <c r="E3" s="84" t="s">
        <v>8</v>
      </c>
      <c r="F3" s="58" t="s">
        <v>6</v>
      </c>
      <c r="G3" s="59"/>
    </row>
    <row r="4" spans="1:7" ht="15.75" customHeight="1" x14ac:dyDescent="0.2">
      <c r="A4" s="82"/>
      <c r="B4" s="49"/>
      <c r="C4" s="50"/>
      <c r="D4" s="54"/>
      <c r="E4" s="85"/>
      <c r="F4" s="56">
        <v>2018</v>
      </c>
      <c r="G4" s="57"/>
    </row>
    <row r="5" spans="1:7" ht="33.75" customHeight="1" thickBot="1" x14ac:dyDescent="0.25">
      <c r="A5" s="83"/>
      <c r="B5" s="51"/>
      <c r="C5" s="52"/>
      <c r="D5" s="55"/>
      <c r="E5" s="86"/>
      <c r="F5" s="7" t="s">
        <v>10</v>
      </c>
      <c r="G5" s="8" t="s">
        <v>7</v>
      </c>
    </row>
    <row r="6" spans="1:7" ht="16.5" thickTop="1" x14ac:dyDescent="0.2">
      <c r="A6" s="45" t="s">
        <v>0</v>
      </c>
      <c r="B6" s="46" t="s">
        <v>17</v>
      </c>
      <c r="C6" s="37"/>
      <c r="D6" s="5">
        <v>702</v>
      </c>
      <c r="E6" s="28"/>
      <c r="F6" s="18">
        <v>1</v>
      </c>
      <c r="G6" s="9">
        <f>(E6*F6)</f>
        <v>0</v>
      </c>
    </row>
    <row r="7" spans="1:7" x14ac:dyDescent="0.2">
      <c r="A7" s="41"/>
      <c r="B7" s="36"/>
      <c r="C7" s="37"/>
      <c r="D7" s="5">
        <v>730</v>
      </c>
      <c r="E7" s="28"/>
      <c r="F7" s="18">
        <v>0</v>
      </c>
      <c r="G7" s="10">
        <f t="shared" ref="G7:G25" si="0">(E7*F7)</f>
        <v>0</v>
      </c>
    </row>
    <row r="8" spans="1:7" x14ac:dyDescent="0.2">
      <c r="A8" s="41"/>
      <c r="B8" s="36"/>
      <c r="C8" s="37"/>
      <c r="D8" s="5">
        <v>742</v>
      </c>
      <c r="E8" s="28"/>
      <c r="F8" s="18">
        <v>0</v>
      </c>
      <c r="G8" s="10">
        <f t="shared" si="0"/>
        <v>0</v>
      </c>
    </row>
    <row r="9" spans="1:7" ht="16.5" thickBot="1" x14ac:dyDescent="0.25">
      <c r="A9" s="42"/>
      <c r="B9" s="38"/>
      <c r="C9" s="39"/>
      <c r="D9" s="6" t="s">
        <v>3</v>
      </c>
      <c r="E9" s="29"/>
      <c r="F9" s="19">
        <v>0</v>
      </c>
      <c r="G9" s="11">
        <f t="shared" si="0"/>
        <v>0</v>
      </c>
    </row>
    <row r="10" spans="1:7" x14ac:dyDescent="0.2">
      <c r="A10" s="40" t="s">
        <v>1</v>
      </c>
      <c r="B10" s="34" t="s">
        <v>18</v>
      </c>
      <c r="C10" s="35"/>
      <c r="D10" s="4">
        <v>702</v>
      </c>
      <c r="E10" s="30"/>
      <c r="F10" s="21">
        <v>1</v>
      </c>
      <c r="G10" s="9">
        <f t="shared" si="0"/>
        <v>0</v>
      </c>
    </row>
    <row r="11" spans="1:7" x14ac:dyDescent="0.2">
      <c r="A11" s="41"/>
      <c r="B11" s="36"/>
      <c r="C11" s="37"/>
      <c r="D11" s="5">
        <v>730</v>
      </c>
      <c r="E11" s="28"/>
      <c r="F11" s="18">
        <v>2</v>
      </c>
      <c r="G11" s="10">
        <f t="shared" si="0"/>
        <v>0</v>
      </c>
    </row>
    <row r="12" spans="1:7" x14ac:dyDescent="0.2">
      <c r="A12" s="41"/>
      <c r="B12" s="36"/>
      <c r="C12" s="37"/>
      <c r="D12" s="5">
        <v>742</v>
      </c>
      <c r="E12" s="28"/>
      <c r="F12" s="18">
        <v>1</v>
      </c>
      <c r="G12" s="10">
        <f t="shared" si="0"/>
        <v>0</v>
      </c>
    </row>
    <row r="13" spans="1:7" ht="16.5" thickBot="1" x14ac:dyDescent="0.25">
      <c r="A13" s="42"/>
      <c r="B13" s="38"/>
      <c r="C13" s="39"/>
      <c r="D13" s="6" t="s">
        <v>3</v>
      </c>
      <c r="E13" s="29"/>
      <c r="F13" s="19">
        <v>0</v>
      </c>
      <c r="G13" s="11">
        <f t="shared" si="0"/>
        <v>0</v>
      </c>
    </row>
    <row r="14" spans="1:7" x14ac:dyDescent="0.2">
      <c r="A14" s="40" t="s">
        <v>2</v>
      </c>
      <c r="B14" s="34" t="s">
        <v>20</v>
      </c>
      <c r="C14" s="35"/>
      <c r="D14" s="4">
        <v>702</v>
      </c>
      <c r="E14" s="28"/>
      <c r="F14" s="18">
        <v>0</v>
      </c>
      <c r="G14" s="9">
        <f t="shared" si="0"/>
        <v>0</v>
      </c>
    </row>
    <row r="15" spans="1:7" x14ac:dyDescent="0.2">
      <c r="A15" s="41"/>
      <c r="B15" s="36"/>
      <c r="C15" s="37"/>
      <c r="D15" s="5">
        <v>730</v>
      </c>
      <c r="E15" s="28"/>
      <c r="F15" s="18">
        <v>0</v>
      </c>
      <c r="G15" s="10">
        <f t="shared" si="0"/>
        <v>0</v>
      </c>
    </row>
    <row r="16" spans="1:7" x14ac:dyDescent="0.2">
      <c r="A16" s="41"/>
      <c r="B16" s="36"/>
      <c r="C16" s="37"/>
      <c r="D16" s="5">
        <v>742</v>
      </c>
      <c r="E16" s="28"/>
      <c r="F16" s="18">
        <v>0</v>
      </c>
      <c r="G16" s="10">
        <f t="shared" si="0"/>
        <v>0</v>
      </c>
    </row>
    <row r="17" spans="1:7" ht="16.5" thickBot="1" x14ac:dyDescent="0.25">
      <c r="A17" s="42"/>
      <c r="B17" s="38"/>
      <c r="C17" s="39"/>
      <c r="D17" s="6" t="s">
        <v>3</v>
      </c>
      <c r="E17" s="29"/>
      <c r="F17" s="19">
        <v>0</v>
      </c>
      <c r="G17" s="11">
        <f t="shared" si="0"/>
        <v>0</v>
      </c>
    </row>
    <row r="18" spans="1:7" x14ac:dyDescent="0.2">
      <c r="A18" s="40" t="s">
        <v>22</v>
      </c>
      <c r="B18" s="34" t="s">
        <v>19</v>
      </c>
      <c r="C18" s="35"/>
      <c r="D18" s="4">
        <v>702</v>
      </c>
      <c r="E18" s="30"/>
      <c r="F18" s="21">
        <v>0</v>
      </c>
      <c r="G18" s="9">
        <f t="shared" si="0"/>
        <v>0</v>
      </c>
    </row>
    <row r="19" spans="1:7" x14ac:dyDescent="0.2">
      <c r="A19" s="41"/>
      <c r="B19" s="36"/>
      <c r="C19" s="37"/>
      <c r="D19" s="5">
        <v>730</v>
      </c>
      <c r="E19" s="28"/>
      <c r="F19" s="18">
        <v>0</v>
      </c>
      <c r="G19" s="10">
        <f t="shared" si="0"/>
        <v>0</v>
      </c>
    </row>
    <row r="20" spans="1:7" x14ac:dyDescent="0.2">
      <c r="A20" s="41"/>
      <c r="B20" s="36"/>
      <c r="C20" s="37"/>
      <c r="D20" s="5">
        <v>742</v>
      </c>
      <c r="E20" s="28"/>
      <c r="F20" s="18">
        <v>1</v>
      </c>
      <c r="G20" s="10">
        <f t="shared" si="0"/>
        <v>0</v>
      </c>
    </row>
    <row r="21" spans="1:7" ht="16.5" thickBot="1" x14ac:dyDescent="0.25">
      <c r="A21" s="42"/>
      <c r="B21" s="38"/>
      <c r="C21" s="39"/>
      <c r="D21" s="6" t="s">
        <v>3</v>
      </c>
      <c r="E21" s="29"/>
      <c r="F21" s="19">
        <v>0</v>
      </c>
      <c r="G21" s="11">
        <f t="shared" si="0"/>
        <v>0</v>
      </c>
    </row>
    <row r="22" spans="1:7" x14ac:dyDescent="0.2">
      <c r="A22" s="69" t="s">
        <v>9</v>
      </c>
      <c r="B22" s="72" t="s">
        <v>21</v>
      </c>
      <c r="C22" s="73"/>
      <c r="D22" s="12">
        <v>702</v>
      </c>
      <c r="E22" s="31"/>
      <c r="F22" s="22">
        <v>0</v>
      </c>
      <c r="G22" s="23">
        <f t="shared" si="0"/>
        <v>0</v>
      </c>
    </row>
    <row r="23" spans="1:7" x14ac:dyDescent="0.2">
      <c r="A23" s="70"/>
      <c r="B23" s="74"/>
      <c r="C23" s="75"/>
      <c r="D23" s="13">
        <v>730</v>
      </c>
      <c r="E23" s="32"/>
      <c r="F23" s="24">
        <v>0</v>
      </c>
      <c r="G23" s="25">
        <f t="shared" si="0"/>
        <v>0</v>
      </c>
    </row>
    <row r="24" spans="1:7" x14ac:dyDescent="0.2">
      <c r="A24" s="70"/>
      <c r="B24" s="74"/>
      <c r="C24" s="75"/>
      <c r="D24" s="13">
        <v>742</v>
      </c>
      <c r="E24" s="32"/>
      <c r="F24" s="24">
        <v>0</v>
      </c>
      <c r="G24" s="25">
        <f t="shared" si="0"/>
        <v>0</v>
      </c>
    </row>
    <row r="25" spans="1:7" ht="16.5" thickBot="1" x14ac:dyDescent="0.25">
      <c r="A25" s="71"/>
      <c r="B25" s="76"/>
      <c r="C25" s="77"/>
      <c r="D25" s="14" t="s">
        <v>3</v>
      </c>
      <c r="E25" s="33"/>
      <c r="F25" s="26">
        <v>0</v>
      </c>
      <c r="G25" s="27">
        <f t="shared" si="0"/>
        <v>0</v>
      </c>
    </row>
    <row r="26" spans="1:7" ht="30.75" customHeight="1" thickTop="1" thickBot="1" x14ac:dyDescent="0.25">
      <c r="A26" s="16" t="s">
        <v>11</v>
      </c>
      <c r="B26" s="65" t="s">
        <v>12</v>
      </c>
      <c r="C26" s="66"/>
      <c r="D26" s="66"/>
      <c r="E26" s="17"/>
      <c r="F26" s="67">
        <f>SUM(G6:G25)</f>
        <v>0</v>
      </c>
      <c r="G26" s="68"/>
    </row>
    <row r="27" spans="1:7" ht="31.5" customHeight="1" thickBot="1" x14ac:dyDescent="0.25">
      <c r="A27" s="15" t="s">
        <v>13</v>
      </c>
      <c r="B27" s="61" t="s">
        <v>23</v>
      </c>
      <c r="C27" s="62"/>
      <c r="D27" s="62"/>
      <c r="E27" s="20"/>
      <c r="F27" s="63">
        <v>300000</v>
      </c>
      <c r="G27" s="64"/>
    </row>
    <row r="28" spans="1:7" ht="31.5" customHeight="1" thickTop="1" thickBot="1" x14ac:dyDescent="0.25">
      <c r="A28" s="78" t="s">
        <v>15</v>
      </c>
      <c r="B28" s="79"/>
      <c r="C28" s="79"/>
      <c r="D28" s="79"/>
      <c r="E28" s="80"/>
      <c r="F28" s="87">
        <f>SUM(F26:G27)</f>
        <v>300000</v>
      </c>
      <c r="G28" s="88"/>
    </row>
    <row r="29" spans="1:7" ht="16.5" thickTop="1" x14ac:dyDescent="0.2"/>
    <row r="30" spans="1:7" ht="31.15" customHeight="1" x14ac:dyDescent="0.2">
      <c r="A30" s="60" t="s">
        <v>14</v>
      </c>
      <c r="B30" s="60"/>
      <c r="C30" s="60"/>
      <c r="D30" s="60"/>
      <c r="E30" s="60"/>
      <c r="F30" s="60"/>
      <c r="G30" s="60"/>
    </row>
  </sheetData>
  <sheetProtection password="CB33" sheet="1"/>
  <protectedRanges>
    <protectedRange sqref="E6:E25" name="Oblast1"/>
  </protectedRanges>
  <mergeCells count="24">
    <mergeCell ref="A10:A13"/>
    <mergeCell ref="B10:C13"/>
    <mergeCell ref="E3:E5"/>
    <mergeCell ref="A18:A21"/>
    <mergeCell ref="F28:G28"/>
    <mergeCell ref="A30:G30"/>
    <mergeCell ref="B18:C21"/>
    <mergeCell ref="B27:D27"/>
    <mergeCell ref="F27:G27"/>
    <mergeCell ref="B26:D26"/>
    <mergeCell ref="F26:G26"/>
    <mergeCell ref="A22:A25"/>
    <mergeCell ref="B22:C25"/>
    <mergeCell ref="A28:E28"/>
    <mergeCell ref="B14:C17"/>
    <mergeCell ref="A14:A17"/>
    <mergeCell ref="A1:G1"/>
    <mergeCell ref="A6:A9"/>
    <mergeCell ref="B6:C9"/>
    <mergeCell ref="B3:C5"/>
    <mergeCell ref="D3:D5"/>
    <mergeCell ref="F4:G4"/>
    <mergeCell ref="F3:G3"/>
    <mergeCell ref="A3:A5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HFKg6EzHwWe+hUtI3ywA7cqr+4Y=</ds:DigestValue>
    </ds:Reference>
  </ds:SignedInfo>
  <ds:SignatureValue>eBHdxstW8/dSYICB+bG1gny+ig+0rNkuEyEHhoRjQ1GU0eK5TZGMjEBIjaORfyz0io0Baz6CqUeFIc91ImJPfwMFk0Ug5V6zPO9GZTPblUfomltBMehsrUexooBxxI/rG7jUA/ze21NQQYQ/TggkACDsBqOGq4AKXbq9WBlT9nd4898EWdf1m/HvHK7EJ9A3GIC8X4VYN89NBglYpgUNmQjyOHxplPkfjkOoBwAxy+0Yq5J7B6X06q3gvTJLojS4jKqHXiydBFzyOns1iyMpUPkO+In/CqRikCCbbBkhZrPcDfAPgcK7h3SYIRYaJkOLXeBc70JkKv4NEbfU1y6PpQ==</ds:SignatureValue>
  <ds:KeyInfo>
    <ds:KeyValue>
      <ds:RSAKeyValue>
        <ds:Modulus>wixlGlvXgO/sSvEQ8Bqxg7pDWSwqAoU8fc/hAEUZGwxmxi9cb/jXfcEGPQPKtIjpPko9VEYiVzVl9xG/8JdySoSrJns4bskwg3jK4Sc40t5FS3qiv2C9uHAv3DrNhmtnWUlx/03yV6dLXTeod5dUS6HcWKMpWsYHh4Ju/yblJHL7+M77AtuJPGBrkTTVJqcehLIt6ChgG8XInEDLf3tn08+Y//5OEMD0arDIdsTVzg0+GWYazkJ3FyIgddv2DohVeQnuY35bvBjhmwH3PWzFrIq+u7md7JccZHRKM4UV+i9K9h1AJmY1Lp2OytQfi6loe2+Wnk9OT+Rlxh1ekWYjFw==</ds:Modulus>
        <ds:Exponent>AQAB</ds:Exponent>
      </ds:RSAKeyValue>
    </ds:KeyValue>
    <ds:X509Data>
      <ds:X509Certificate>MIIITzCCBzegAwIBAgIDKD53MA0GCSqGSIb3DQEBCwUAMF8xCzAJBgNVBAYTAkNaMSwwKgYDVQQKDCPEjGVza8OhIHBvxaF0YSwgcy5wLiBbScSMIDQ3MTE0OTgzXTEiMCAGA1UEAxMZUG9zdFNpZ251bSBRdWFsaWZpZWQgQ0EgMjAeFw0xNzEwMjQwODA5NDRaFw0xODExMTMwODA5NDR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MIsZRpb14Dv7ErxEPAasYO6Q1ksKgKFPH3P4QBFGRsMZsYvXG/4133BBj0DyrSI6T5KPVRGIlc1ZfcRv/CXckqEqyZ7OG7JMIN4yuEnONLeRUt6or9gvbhwL9w6zYZrZ1lJcf9N8lenS103qHeXVEuh3FijKVrGB4eCbv8m5SRy+/jO+wLbiTxga5E01SanHoSyLegoYBvFyJxAy397Z9PPmP/+ThDA9GqwyHbE1c4NPhlmGs5CdxciIHXb9g6IVXkJ7mN+W7wY4ZsB9z1sxayKvru5neyXHGR0SjOFFfovSvYdQCZmNS6djsrUH4upaHtvlp5PTk/kZcYdXpFmIxcCAwEAAaOCBCgwggQkMEkGA1UdEQRCMECBGG1hcmtldGEuYnVyZG92YUBhcy1wby5jeqAZBgkrBgEEAdwZAgGgDBMKMTg5MzkyODExM6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cWD8ymrES8Hid1igAIEBg+XEirDANBgkqhkiG9w0BAQsFAAOCAQEARJAXiZL+UaKswXjjqQM23sbs85GL0WgDPPm0w/TZ86oYZeQ7DD12SErDCU1nLrU+nYAuVI5xXjVgAzySM2lYO7//UnfBmh+a/CrPDLBQxu7ZwFIv2jyNuQLTZlEJpfTEUT4Xx/7VAdqYu8lL2paHRevpScQnVFiDa34DJm1f9YYpZ/zg+SbvV/nmq+GcvuVc+qkWzYU2GR5xiteJQOwam1nGsB9ONmsEyNJ7SAKHGKzDeNty2EmmyhdvSbYGedxp/YyAMq4sjhg/DDUGrFo6TSJ+hI6B3oZ/r0ybL16fpFPYq4VvKcrVy6XvQnd7Th65NMOIUHjUXq+7UwbySGE3N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hi9TurxG8k02VZhpNUC/YTgk/74=</ds:DigestValue>
      </ds:Reference>
      <ds:Reference URI="/xl/styles.xml?ContentType=application/vnd.openxmlformats-officedocument.spreadsheetml.styles+xml">
        <ds:DigestMethod Algorithm="http://www.w3.org/2000/09/xmldsig#sha1"/>
        <ds:DigestValue>Q+O73BKZzupJecVWLxpkZuAigj4=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7jfabHEGbN+1va6ZEx03LtNNjHc=</ds:DigestValue>
      </ds:Reference>
      <ds:Reference URI="/xl/calcChain.xml?ContentType=application/vnd.openxmlformats-officedocument.spreadsheetml.calcChain+xml">
        <ds:DigestMethod Algorithm="http://www.w3.org/2000/09/xmldsig#sha1"/>
        <ds:DigestValue>vbkfFNNDX24r2nqHnTq5oSSR7Es=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pyqD/C8PiXHSh/rMWvJViJh24p4=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cEA+FH+w4HsXcOdPXd5xYqVaiFs=</ds:DigestValue>
      </ds:Reference>
      <ds:Reference URI="/docProps/core.xml?ContentType=application/vnd.openxmlformats-package.core-properties+xml">
        <ds:DigestMethod Algorithm="http://www.w3.org/2000/09/xmldsig#sha1"/>
        <ds:DigestValue>iLkEv+ckM8HwDK+IRt2/NUdjfuA=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2018-06-29T12:55:59.6Z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AS-PO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AS-PO</dc:creator>
  <cp:lastModifiedBy>BURDOVA Marketa</cp:lastModifiedBy>
  <cp:lastPrinted>2018-05-21T09:09:41Z</cp:lastPrinted>
  <dcterms:created xsi:type="dcterms:W3CDTF">2012-11-15T09:47:48Z</dcterms:created>
  <dcterms:modified xsi:type="dcterms:W3CDTF">2018-06-11T12:38:16Z</dcterms:modified>
</cp:coreProperties>
</file>