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&#65279;<?xml version="1.0" encoding="utf-8"?><Relationships xmlns="http://schemas.openxmlformats.org/package/2006/relationships"><Relationship Id="rId3" Type="http://schemas.openxmlformats.org/officeDocument/2006/relationships/extended-properties" Target="docProps/app.xml" TargetMode="Internal"/><Relationship Id="rId2" Type="http://schemas.openxmlformats.org/package/2006/relationships/metadata/core-properties" Target="docProps/core.xml" TargetMode="Internal"/><Relationship Id="rId1" Type="http://schemas.openxmlformats.org/officeDocument/2006/relationships/officeDocument" Target="xl/workbook.xml" TargetMode="Internal"/><Relationship Id="idRel1" Type="http://schemas.openxmlformats.org/package/2006/relationships/digital-signature/origin" Target="_xmlsignatures/origin.sigs" TargetMode="Interna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rucovak\Desktop\VZ_moje_17\Nadlimitní\Nákup 13ks nových osobních automobilů\4 ZD\"/>
    </mc:Choice>
  </mc:AlternateContent>
  <bookViews>
    <workbookView xWindow="120" yWindow="1110" windowWidth="6345" windowHeight="4185"/>
  </bookViews>
  <sheets>
    <sheet name="Specifikace" sheetId="3" r:id="rId1"/>
  </sheets>
  <calcPr calcId="152511"/>
</workbook>
</file>

<file path=xl/calcChain.xml><?xml version="1.0" encoding="utf-8"?>
<calcChain xmlns="http://schemas.openxmlformats.org/spreadsheetml/2006/main">
  <c r="B72" i="3" l="1"/>
</calcChain>
</file>

<file path=xl/sharedStrings.xml><?xml version="1.0" encoding="utf-8"?>
<sst xmlns="http://schemas.openxmlformats.org/spreadsheetml/2006/main" count="160" uniqueCount="95">
  <si>
    <t>Motor</t>
  </si>
  <si>
    <t>palivo</t>
  </si>
  <si>
    <t>exhalační (emisní) norma</t>
  </si>
  <si>
    <t>Objemy a hmotnost</t>
  </si>
  <si>
    <t>Karoserie</t>
  </si>
  <si>
    <t>barva</t>
  </si>
  <si>
    <t>Vnější rozměry</t>
  </si>
  <si>
    <t>Bezpečnost</t>
  </si>
  <si>
    <t>dělená a sklopná zadní opěradla</t>
  </si>
  <si>
    <t>klíč na matice kol a příruční zvedák</t>
  </si>
  <si>
    <t>max. spotřeba - komb. provoz [l/100 km]</t>
  </si>
  <si>
    <t>ANO</t>
  </si>
  <si>
    <t>s dálkovým ovládáním</t>
  </si>
  <si>
    <t>Výbava, funkčnost</t>
  </si>
  <si>
    <t>min. 5 st., manuální</t>
  </si>
  <si>
    <t>automatické</t>
  </si>
  <si>
    <t>Kombi</t>
  </si>
  <si>
    <t>výškově a podélně nastavitelný</t>
  </si>
  <si>
    <t>elektricky ovládaná</t>
  </si>
  <si>
    <t>zimní pneu na discích ocel. pro daný typ vozu</t>
  </si>
  <si>
    <t>vyhřívané zadní sklo</t>
  </si>
  <si>
    <t>HF - bluetooth, handsfree jako jedna z funkcí integrovaného autorádia (vestavěné společně s rádiem)</t>
  </si>
  <si>
    <t>zadní stěrač s ostřikovačem</t>
  </si>
  <si>
    <t>USB vstup</t>
  </si>
  <si>
    <t xml:space="preserve">provedení </t>
  </si>
  <si>
    <t>počet míst k sezení</t>
  </si>
  <si>
    <t>airbagy</t>
  </si>
  <si>
    <t>elektronický stabilizační systém (ESP/ESC nebo jiný systém se shodnou funkcí)</t>
  </si>
  <si>
    <t>imobilizér</t>
  </si>
  <si>
    <t>posilovač řízení</t>
  </si>
  <si>
    <t>zámek řadící páky</t>
  </si>
  <si>
    <t>přední mlhové světlomety</t>
  </si>
  <si>
    <t>denní svícení</t>
  </si>
  <si>
    <t>klimatizace</t>
  </si>
  <si>
    <t>tempomat</t>
  </si>
  <si>
    <t>centrální zamykání</t>
  </si>
  <si>
    <t>okna</t>
  </si>
  <si>
    <t>rádio</t>
  </si>
  <si>
    <t>volant</t>
  </si>
  <si>
    <t>sedadla</t>
  </si>
  <si>
    <t>zpětná zrcátka</t>
  </si>
  <si>
    <t>koberce</t>
  </si>
  <si>
    <t>povinná výbava</t>
  </si>
  <si>
    <t>tónovaná (max. dle legislativy)</t>
  </si>
  <si>
    <r>
      <t>min. základní objem zavazadlového prostoru měřený metodou VDA v dm</t>
    </r>
    <r>
      <rPr>
        <b/>
        <vertAlign val="superscript"/>
        <sz val="12"/>
        <color indexed="9"/>
        <rFont val="Calibri"/>
        <family val="2"/>
        <charset val="238"/>
      </rPr>
      <t>3</t>
    </r>
    <r>
      <rPr>
        <b/>
        <sz val="12"/>
        <color indexed="9"/>
        <rFont val="Calibri"/>
        <family val="2"/>
        <charset val="238"/>
      </rPr>
      <t xml:space="preserve"> (po odečtení prostoru pro umístění rezervy)</t>
    </r>
  </si>
  <si>
    <t>převodovka; do min. počtu požadovaných převodových stupňů se nezapočítává zpětný chod</t>
  </si>
  <si>
    <t>barva interiéru</t>
  </si>
  <si>
    <t>HF sada</t>
  </si>
  <si>
    <t>rezervní kolo</t>
  </si>
  <si>
    <t>gumové koberce vpředu i vzadu a v zavazadlovém prostoru; požadovány koberce pocházející z originálního příslušenství výrobce</t>
  </si>
  <si>
    <t>na vozidle namontována kola dle ročního období v okamžiku dodání, tj. zimní v období mezi 15. 10. a 31. 3., ve zbývajícím období letní; součástí dodávky i kola pro opačné období</t>
  </si>
  <si>
    <t>vznětový</t>
  </si>
  <si>
    <t>min. užitečné zatížení [kg]</t>
  </si>
  <si>
    <t>Maximální spotřeba pohonných hmot pro kombinovaný provoz musí být u všech vozidel v souladu se zněním vyhlášky č. 162/2011 Sb., Vyhláška o způsobu stanovení zvláštních technických podmínek pro účely zákona o veřejných zakázkách.</t>
  </si>
  <si>
    <t>tmavě šedá nebo černá; případně kombinace obou barev</t>
  </si>
  <si>
    <t>požadovány alespoň dva dálkové ovladače (klíče)</t>
  </si>
  <si>
    <t>kontrola zapnutí bezpečnostních pásů alespoň vpředu</t>
  </si>
  <si>
    <t>min. výkon [kW]</t>
  </si>
  <si>
    <t>min. točivý moment [Nm]</t>
  </si>
  <si>
    <r>
      <t>min. objem palivové nádrže [dm</t>
    </r>
    <r>
      <rPr>
        <b/>
        <vertAlign val="superscript"/>
        <sz val="12"/>
        <color indexed="9"/>
        <rFont val="Calibri"/>
        <family val="2"/>
        <charset val="238"/>
      </rPr>
      <t>3</t>
    </r>
    <r>
      <rPr>
        <b/>
        <sz val="12"/>
        <color indexed="9"/>
        <rFont val="Calibri"/>
        <family val="2"/>
        <charset val="238"/>
      </rPr>
      <t>]</t>
    </r>
  </si>
  <si>
    <t>min. délka [mm]</t>
  </si>
  <si>
    <t>min. rozvor [mm]</t>
  </si>
  <si>
    <t>minimálně 6 airbagů</t>
  </si>
  <si>
    <t>originální z výroby a integrované v palubní desce</t>
  </si>
  <si>
    <r>
      <t>max. emise CO</t>
    </r>
    <r>
      <rPr>
        <b/>
        <vertAlign val="subscript"/>
        <sz val="12"/>
        <color indexed="9"/>
        <rFont val="Calibri"/>
        <family val="2"/>
        <charset val="238"/>
      </rPr>
      <t>2</t>
    </r>
    <r>
      <rPr>
        <b/>
        <sz val="12"/>
        <color indexed="9"/>
        <rFont val="Calibri"/>
        <family val="2"/>
        <charset val="238"/>
      </rPr>
      <t xml:space="preserve"> [g/km]</t>
    </r>
  </si>
  <si>
    <t>počet dveří</t>
  </si>
  <si>
    <t>motorová nafta</t>
  </si>
  <si>
    <t>sada disků zvlášť pro letní i zimní pneu, tj. celkem dvě sady disků</t>
  </si>
  <si>
    <t>Hatchback/Liftback/</t>
  </si>
  <si>
    <t>bílá</t>
  </si>
  <si>
    <t>zadní + přední lapače nečistot</t>
  </si>
  <si>
    <t>letní pneu na litých discích- 15"</t>
  </si>
  <si>
    <t>letní pneu na litých discích - 15"</t>
  </si>
  <si>
    <t>výškově nastavitelné sedadlo řidiče+spolujezdce</t>
  </si>
  <si>
    <t>palubní počítač</t>
  </si>
  <si>
    <t>elektrické stahování oken  předních+zadních dveří</t>
  </si>
  <si>
    <t>s elektronickou regulací a senzorem vlhkosti</t>
  </si>
  <si>
    <t>další požadavky</t>
  </si>
  <si>
    <t>služby</t>
  </si>
  <si>
    <t>předplacený servis 5 let, max. 150000 km</t>
  </si>
  <si>
    <t>registrace vozidel</t>
  </si>
  <si>
    <t>dle aktuálně platné legislativy /EURO 6</t>
  </si>
  <si>
    <t>max.hmotnost (kg)</t>
  </si>
  <si>
    <t>Příloha č. 3 ZD</t>
  </si>
  <si>
    <t>POČET  POŽADOVANÝCH  KS</t>
  </si>
  <si>
    <t>Specifikace vč. ocenění</t>
  </si>
  <si>
    <t>výškově nastavitelné hlavové opěrky pro všechna místa k sezení</t>
  </si>
  <si>
    <t>s omezovačem rychlosti</t>
  </si>
  <si>
    <t>loketní opěrka vpředu</t>
  </si>
  <si>
    <t>parkovací senzory minimálně vzadu</t>
  </si>
  <si>
    <t>pneumatiky, kola-
dodávané pneumatiky nesmějí být starší než 18 měsíců v momentu převzetí vozidla</t>
  </si>
  <si>
    <t>Pozn.:  Kupující požaduje dodání totožných 11ks vozů typu "Kombi" a totožných 2ks vozů typu "Hatchback/Liftback".</t>
  </si>
  <si>
    <t>CENA bez DPH ZA KUS</t>
  </si>
  <si>
    <r>
      <t xml:space="preserve">CENA bez DPH CELKEM                                                  </t>
    </r>
    <r>
      <rPr>
        <b/>
        <sz val="10"/>
        <color theme="1"/>
        <rFont val="Calibri"/>
        <family val="2"/>
        <charset val="238"/>
        <scheme val="minor"/>
      </rPr>
      <t>(bude předmětem hodnocení)</t>
    </r>
  </si>
  <si>
    <t>nárazníky, vnější zpětná zrcátka a vnější klliky lakované v barvě vozu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</si>
</sst>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č&quot;"/>
  </numFmts>
  <fonts count="41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Calibri"/>
      <family val="2"/>
      <charset val="238"/>
    </font>
    <font>
      <sz val="12"/>
      <color indexed="56"/>
      <name val="Calibri"/>
      <family val="2"/>
      <charset val="238"/>
    </font>
    <font>
      <sz val="12"/>
      <color indexed="56"/>
      <name val="Calibri"/>
      <family val="2"/>
      <charset val="238"/>
    </font>
    <font>
      <b/>
      <vertAlign val="superscript"/>
      <sz val="12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vertAlign val="subscript"/>
      <sz val="12"/>
      <color indexed="9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56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</font>
    <font>
      <b/>
      <sz val="12"/>
      <color theme="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rgb="FFFF0000"/>
      <name val="Calibri"/>
      <family val="2"/>
      <charset val="238"/>
    </font>
    <font>
      <sz val="12"/>
      <color rgb="FFFF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indexed="56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2"/>
      <color theme="4"/>
      <name val="Calibri"/>
      <family val="2"/>
      <charset val="238"/>
    </font>
    <font>
      <sz val="12"/>
      <color rgb="FF002060"/>
      <name val="Calibri"/>
      <family val="2"/>
      <charset val="238"/>
      <scheme val="minor"/>
    </font>
  </fonts>
  <fills count="31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7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5" tint="0.79998168889431442"/>
        <bgColor indexed="64"/>
      </patternFill>
    </fill>
  </fills>
  <borders count="5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56"/>
      </top>
      <bottom style="thin">
        <color indexed="56"/>
      </bottom>
      <diagonal/>
    </border>
    <border>
      <left style="medium">
        <color indexed="64"/>
      </left>
      <right style="medium">
        <color indexed="64"/>
      </right>
      <top style="thin">
        <color indexed="56"/>
      </top>
      <bottom style="medium">
        <color indexed="56"/>
      </bottom>
      <diagonal/>
    </border>
    <border>
      <left style="medium">
        <color indexed="64"/>
      </left>
      <right style="medium">
        <color indexed="64"/>
      </right>
      <top style="thin">
        <color indexed="56"/>
      </top>
      <bottom style="hair">
        <color indexed="56"/>
      </bottom>
      <diagonal/>
    </border>
    <border>
      <left style="medium">
        <color indexed="64"/>
      </left>
      <right style="medium">
        <color indexed="64"/>
      </right>
      <top style="hair">
        <color indexed="56"/>
      </top>
      <bottom style="medium">
        <color indexed="56"/>
      </bottom>
      <diagonal/>
    </border>
    <border>
      <left style="medium">
        <color indexed="64"/>
      </left>
      <right style="medium">
        <color indexed="64"/>
      </right>
      <top style="hair">
        <color indexed="56"/>
      </top>
      <bottom style="hair">
        <color indexed="56"/>
      </bottom>
      <diagonal/>
    </border>
    <border>
      <left style="medium">
        <color indexed="64"/>
      </left>
      <right style="medium">
        <color indexed="64"/>
      </right>
      <top style="hair">
        <color indexed="56"/>
      </top>
      <bottom style="thin">
        <color indexed="56"/>
      </bottom>
      <diagonal/>
    </border>
    <border>
      <left style="medium">
        <color indexed="64"/>
      </left>
      <right style="medium">
        <color indexed="64"/>
      </right>
      <top style="thin">
        <color indexed="56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56"/>
      </bottom>
      <diagonal/>
    </border>
    <border>
      <left style="medium">
        <color indexed="64"/>
      </left>
      <right style="medium">
        <color indexed="64"/>
      </right>
      <top style="thin">
        <color indexed="9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9"/>
      </bottom>
      <diagonal/>
    </border>
    <border>
      <left style="medium">
        <color indexed="64"/>
      </left>
      <right style="medium">
        <color indexed="64"/>
      </right>
      <top/>
      <bottom style="thin">
        <color indexed="9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thin">
        <color indexed="9"/>
      </top>
      <bottom style="medium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9"/>
      </top>
      <bottom style="thin">
        <color indexed="9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56"/>
      </top>
      <bottom style="thin">
        <color indexed="56"/>
      </bottom>
      <diagonal/>
    </border>
    <border>
      <left style="medium">
        <color indexed="64"/>
      </left>
      <right style="medium">
        <color indexed="64"/>
      </right>
      <top style="thin">
        <color indexed="56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56"/>
      </top>
      <bottom/>
      <diagonal/>
    </border>
    <border>
      <left style="medium">
        <color indexed="64"/>
      </left>
      <right style="medium">
        <color indexed="64"/>
      </right>
      <top style="hair">
        <color indexed="56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56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56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3" borderId="0" applyNumberFormat="0" applyBorder="0" applyAlignment="0" applyProtection="0"/>
    <xf numFmtId="0" fontId="6" fillId="5" borderId="0" applyNumberFormat="0" applyBorder="0" applyAlignment="0" applyProtection="0"/>
    <xf numFmtId="0" fontId="6" fillId="2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2" borderId="0" applyNumberFormat="0" applyBorder="0" applyAlignment="0" applyProtection="0"/>
    <xf numFmtId="0" fontId="6" fillId="13" borderId="0" applyNumberFormat="0" applyBorder="0" applyAlignment="0" applyProtection="0"/>
    <xf numFmtId="0" fontId="7" fillId="1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4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8" fillId="8" borderId="0" applyNumberFormat="0" applyBorder="0" applyAlignment="0" applyProtection="0"/>
    <xf numFmtId="0" fontId="9" fillId="22" borderId="1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23" borderId="5" applyNumberFormat="0" applyAlignment="0" applyProtection="0"/>
    <xf numFmtId="0" fontId="16" fillId="5" borderId="1" applyNumberFormat="0" applyAlignment="0" applyProtection="0"/>
    <xf numFmtId="0" fontId="17" fillId="0" borderId="6" applyNumberFormat="0" applyFill="0" applyAlignment="0" applyProtection="0"/>
    <xf numFmtId="0" fontId="18" fillId="10" borderId="0" applyNumberFormat="0" applyBorder="0" applyAlignment="0" applyProtection="0"/>
    <xf numFmtId="0" fontId="5" fillId="0" borderId="0"/>
    <xf numFmtId="0" fontId="6" fillId="4" borderId="7" applyNumberFormat="0" applyFont="0" applyAlignment="0" applyProtection="0"/>
    <xf numFmtId="0" fontId="19" fillId="22" borderId="8" applyNumberFormat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</cellStyleXfs>
  <cellXfs count="91">
    <xf numFmtId="0" fontId="0" fillId="0" borderId="0" xfId="0"/>
    <xf numFmtId="0" fontId="0" fillId="0" borderId="0" xfId="0" applyFont="1"/>
    <xf numFmtId="0" fontId="24" fillId="0" borderId="0" xfId="0" applyFont="1"/>
    <xf numFmtId="0" fontId="25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26" fillId="0" borderId="0" xfId="0" applyFont="1" applyBorder="1"/>
    <xf numFmtId="0" fontId="26" fillId="0" borderId="10" xfId="0" applyFont="1" applyBorder="1"/>
    <xf numFmtId="0" fontId="32" fillId="0" borderId="0" xfId="0" applyFont="1" applyFill="1" applyAlignment="1">
      <alignment horizontal="center"/>
    </xf>
    <xf numFmtId="0" fontId="31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wrapText="1"/>
    </xf>
    <xf numFmtId="0" fontId="0" fillId="0" borderId="0" xfId="0" applyFill="1"/>
    <xf numFmtId="0" fontId="32" fillId="0" borderId="0" xfId="0" applyFont="1" applyFill="1" applyBorder="1" applyAlignment="1">
      <alignment horizontal="center"/>
    </xf>
    <xf numFmtId="0" fontId="33" fillId="0" borderId="0" xfId="0" applyFont="1" applyFill="1" applyAlignment="1">
      <alignment horizontal="center"/>
    </xf>
    <xf numFmtId="0" fontId="0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4" xfId="0" quotePrefix="1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7" xfId="0" quotePrefix="1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18" xfId="0" quotePrefix="1" applyFont="1" applyFill="1" applyBorder="1" applyAlignment="1">
      <alignment horizontal="center" vertical="center" wrapText="1"/>
    </xf>
    <xf numFmtId="0" fontId="2" fillId="0" borderId="19" xfId="0" quotePrefix="1" applyFont="1" applyFill="1" applyBorder="1" applyAlignment="1">
      <alignment horizontal="center" vertical="center" wrapText="1"/>
    </xf>
    <xf numFmtId="0" fontId="2" fillId="27" borderId="20" xfId="0" applyFont="1" applyFill="1" applyBorder="1" applyAlignment="1">
      <alignment horizontal="center" vertical="center" wrapText="1"/>
    </xf>
    <xf numFmtId="0" fontId="27" fillId="29" borderId="21" xfId="0" applyFont="1" applyFill="1" applyBorder="1" applyAlignment="1">
      <alignment horizontal="left" vertical="center" wrapText="1"/>
    </xf>
    <xf numFmtId="0" fontId="2" fillId="27" borderId="22" xfId="0" applyFont="1" applyFill="1" applyBorder="1" applyAlignment="1">
      <alignment horizontal="center" vertical="center" wrapText="1"/>
    </xf>
    <xf numFmtId="0" fontId="2" fillId="0" borderId="27" xfId="0" quotePrefix="1" applyFont="1" applyFill="1" applyBorder="1" applyAlignment="1">
      <alignment horizontal="center" vertical="center" wrapText="1"/>
    </xf>
    <xf numFmtId="0" fontId="37" fillId="0" borderId="25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1" fillId="24" borderId="28" xfId="0" applyFont="1" applyFill="1" applyBorder="1" applyAlignment="1">
      <alignment horizontal="left" vertical="center" wrapText="1"/>
    </xf>
    <xf numFmtId="0" fontId="1" fillId="24" borderId="24" xfId="0" applyFont="1" applyFill="1" applyBorder="1" applyAlignment="1">
      <alignment horizontal="left" vertical="center" wrapText="1"/>
    </xf>
    <xf numFmtId="0" fontId="1" fillId="24" borderId="30" xfId="0" applyFont="1" applyFill="1" applyBorder="1" applyAlignment="1">
      <alignment horizontal="left" vertical="center" wrapText="1"/>
    </xf>
    <xf numFmtId="0" fontId="1" fillId="24" borderId="32" xfId="0" applyFont="1" applyFill="1" applyBorder="1" applyAlignment="1">
      <alignment horizontal="left" vertical="center" wrapText="1"/>
    </xf>
    <xf numFmtId="0" fontId="1" fillId="24" borderId="33" xfId="0" applyFont="1" applyFill="1" applyBorder="1" applyAlignment="1">
      <alignment horizontal="left" vertical="center" wrapText="1"/>
    </xf>
    <xf numFmtId="0" fontId="1" fillId="24" borderId="34" xfId="0" applyFont="1" applyFill="1" applyBorder="1" applyAlignment="1">
      <alignment horizontal="left" vertical="center" wrapText="1"/>
    </xf>
    <xf numFmtId="0" fontId="1" fillId="25" borderId="35" xfId="0" applyFont="1" applyFill="1" applyBorder="1" applyAlignment="1">
      <alignment horizontal="left" vertical="center" wrapText="1"/>
    </xf>
    <xf numFmtId="0" fontId="1" fillId="25" borderId="30" xfId="0" applyFont="1" applyFill="1" applyBorder="1" applyAlignment="1">
      <alignment horizontal="left" vertical="center" wrapText="1"/>
    </xf>
    <xf numFmtId="0" fontId="29" fillId="0" borderId="25" xfId="0" applyFont="1" applyBorder="1" applyAlignment="1">
      <alignment horizontal="center" vertical="center"/>
    </xf>
    <xf numFmtId="0" fontId="30" fillId="30" borderId="25" xfId="0" applyFont="1" applyFill="1" applyBorder="1" applyAlignment="1">
      <alignment horizontal="center" vertical="center" wrapText="1"/>
    </xf>
    <xf numFmtId="0" fontId="2" fillId="26" borderId="42" xfId="0" applyFont="1" applyFill="1" applyBorder="1" applyAlignment="1">
      <alignment horizontal="center" vertical="center" wrapText="1"/>
    </xf>
    <xf numFmtId="0" fontId="25" fillId="0" borderId="14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43" xfId="0" applyFont="1" applyFill="1" applyBorder="1" applyAlignment="1">
      <alignment horizontal="center" vertical="center" wrapText="1"/>
    </xf>
    <xf numFmtId="0" fontId="2" fillId="27" borderId="43" xfId="0" applyFont="1" applyFill="1" applyBorder="1" applyAlignment="1">
      <alignment horizontal="center" vertical="center" wrapText="1"/>
    </xf>
    <xf numFmtId="0" fontId="39" fillId="0" borderId="14" xfId="0" applyFont="1" applyFill="1" applyBorder="1" applyAlignment="1">
      <alignment horizontal="center" vertical="center" wrapText="1"/>
    </xf>
    <xf numFmtId="0" fontId="2" fillId="26" borderId="45" xfId="0" applyFont="1" applyFill="1" applyBorder="1" applyAlignment="1">
      <alignment horizontal="center" vertical="center" wrapText="1"/>
    </xf>
    <xf numFmtId="0" fontId="2" fillId="0" borderId="47" xfId="0" applyFont="1" applyFill="1" applyBorder="1" applyAlignment="1">
      <alignment horizontal="center" vertical="center" wrapText="1"/>
    </xf>
    <xf numFmtId="0" fontId="2" fillId="0" borderId="46" xfId="0" quotePrefix="1" applyFont="1" applyFill="1" applyBorder="1" applyAlignment="1">
      <alignment horizontal="center" vertical="center" wrapText="1"/>
    </xf>
    <xf numFmtId="0" fontId="2" fillId="0" borderId="49" xfId="0" applyFont="1" applyFill="1" applyBorder="1" applyAlignment="1">
      <alignment horizontal="center" vertical="center" wrapText="1"/>
    </xf>
    <xf numFmtId="0" fontId="0" fillId="0" borderId="48" xfId="0" applyBorder="1"/>
    <xf numFmtId="0" fontId="2" fillId="0" borderId="50" xfId="0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49" xfId="0" quotePrefix="1" applyFont="1" applyFill="1" applyBorder="1" applyAlignment="1">
      <alignment horizontal="center" vertical="center" wrapText="1"/>
    </xf>
    <xf numFmtId="0" fontId="2" fillId="0" borderId="52" xfId="0" quotePrefix="1" applyFont="1" applyFill="1" applyBorder="1" applyAlignment="1">
      <alignment horizontal="center" vertical="center" wrapText="1"/>
    </xf>
    <xf numFmtId="0" fontId="2" fillId="0" borderId="53" xfId="0" quotePrefix="1" applyFont="1" applyFill="1" applyBorder="1" applyAlignment="1">
      <alignment horizontal="center" vertical="center" wrapText="1"/>
    </xf>
    <xf numFmtId="0" fontId="36" fillId="0" borderId="25" xfId="0" applyFont="1" applyFill="1" applyBorder="1" applyAlignment="1">
      <alignment horizontal="center" vertical="center"/>
    </xf>
    <xf numFmtId="0" fontId="0" fillId="0" borderId="54" xfId="0" applyFill="1" applyBorder="1"/>
    <xf numFmtId="0" fontId="2" fillId="0" borderId="20" xfId="0" applyFont="1" applyFill="1" applyBorder="1" applyAlignment="1">
      <alignment horizontal="center" vertical="center" wrapText="1"/>
    </xf>
    <xf numFmtId="0" fontId="2" fillId="0" borderId="55" xfId="0" quotePrefix="1" applyFont="1" applyFill="1" applyBorder="1" applyAlignment="1">
      <alignment horizontal="center" vertical="center" wrapText="1"/>
    </xf>
    <xf numFmtId="0" fontId="2" fillId="0" borderId="22" xfId="0" quotePrefix="1" applyFont="1" applyFill="1" applyBorder="1" applyAlignment="1">
      <alignment horizontal="center" vertical="center" wrapText="1"/>
    </xf>
    <xf numFmtId="0" fontId="2" fillId="0" borderId="43" xfId="0" quotePrefix="1" applyFont="1" applyFill="1" applyBorder="1" applyAlignment="1">
      <alignment horizontal="center" vertical="center" wrapText="1"/>
    </xf>
    <xf numFmtId="0" fontId="35" fillId="0" borderId="25" xfId="0" applyFont="1" applyFill="1" applyBorder="1" applyAlignment="1">
      <alignment horizontal="center" vertical="center"/>
    </xf>
    <xf numFmtId="0" fontId="1" fillId="24" borderId="51" xfId="0" applyFont="1" applyFill="1" applyBorder="1" applyAlignment="1">
      <alignment horizontal="left" vertical="center" wrapText="1"/>
    </xf>
    <xf numFmtId="0" fontId="2" fillId="0" borderId="56" xfId="0" applyFont="1" applyFill="1" applyBorder="1" applyAlignment="1">
      <alignment horizontal="center" vertical="center" wrapText="1"/>
    </xf>
    <xf numFmtId="0" fontId="34" fillId="0" borderId="0" xfId="0" applyFont="1"/>
    <xf numFmtId="0" fontId="2" fillId="26" borderId="57" xfId="0" applyFont="1" applyFill="1" applyBorder="1" applyAlignment="1">
      <alignment horizontal="center" vertical="center" wrapText="1"/>
    </xf>
    <xf numFmtId="0" fontId="40" fillId="0" borderId="22" xfId="0" applyFont="1" applyBorder="1" applyAlignment="1">
      <alignment horizontal="center" vertical="center"/>
    </xf>
    <xf numFmtId="0" fontId="40" fillId="0" borderId="44" xfId="0" applyFont="1" applyBorder="1" applyAlignment="1">
      <alignment horizontal="center" vertical="center"/>
    </xf>
    <xf numFmtId="0" fontId="40" fillId="0" borderId="56" xfId="0" applyFont="1" applyBorder="1" applyAlignment="1">
      <alignment horizontal="center" vertical="center"/>
    </xf>
    <xf numFmtId="0" fontId="1" fillId="24" borderId="28" xfId="0" applyFont="1" applyFill="1" applyBorder="1" applyAlignment="1">
      <alignment horizontal="left" vertical="center" wrapText="1"/>
    </xf>
    <xf numFmtId="0" fontId="1" fillId="24" borderId="29" xfId="0" applyFont="1" applyFill="1" applyBorder="1" applyAlignment="1">
      <alignment horizontal="left" vertical="center" wrapText="1"/>
    </xf>
    <xf numFmtId="0" fontId="1" fillId="24" borderId="30" xfId="0" applyFont="1" applyFill="1" applyBorder="1" applyAlignment="1">
      <alignment horizontal="left" vertical="center" wrapText="1"/>
    </xf>
    <xf numFmtId="0" fontId="1" fillId="24" borderId="24" xfId="0" applyFont="1" applyFill="1" applyBorder="1" applyAlignment="1">
      <alignment horizontal="left" vertical="center" wrapText="1"/>
    </xf>
    <xf numFmtId="0" fontId="30" fillId="0" borderId="37" xfId="0" applyFont="1" applyBorder="1" applyAlignment="1">
      <alignment horizontal="center" vertical="center"/>
    </xf>
    <xf numFmtId="0" fontId="30" fillId="0" borderId="38" xfId="0" applyFont="1" applyBorder="1" applyAlignment="1">
      <alignment horizontal="center" vertical="center"/>
    </xf>
    <xf numFmtId="0" fontId="34" fillId="0" borderId="39" xfId="0" applyFont="1" applyBorder="1" applyAlignment="1">
      <alignment horizontal="right" vertical="center"/>
    </xf>
    <xf numFmtId="0" fontId="34" fillId="0" borderId="40" xfId="0" applyFont="1" applyBorder="1" applyAlignment="1">
      <alignment horizontal="right" vertical="center"/>
    </xf>
    <xf numFmtId="0" fontId="30" fillId="0" borderId="36" xfId="0" applyFont="1" applyBorder="1" applyAlignment="1">
      <alignment horizontal="center"/>
    </xf>
    <xf numFmtId="0" fontId="30" fillId="0" borderId="41" xfId="0" applyFont="1" applyBorder="1" applyAlignment="1">
      <alignment horizontal="center"/>
    </xf>
    <xf numFmtId="0" fontId="28" fillId="29" borderId="23" xfId="0" applyFont="1" applyFill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164" fontId="0" fillId="28" borderId="31" xfId="0" applyNumberFormat="1" applyFont="1" applyFill="1" applyBorder="1" applyAlignment="1" applyProtection="1">
      <alignment horizontal="center" vertical="center"/>
      <protection locked="0"/>
    </xf>
    <xf numFmtId="164" fontId="0" fillId="28" borderId="12" xfId="0" applyNumberFormat="1" applyFont="1" applyFill="1" applyBorder="1" applyAlignment="1" applyProtection="1">
      <alignment horizontal="center" vertical="center"/>
      <protection locked="0"/>
    </xf>
    <xf numFmtId="164" fontId="30" fillId="30" borderId="26" xfId="0" applyNumberFormat="1" applyFont="1" applyFill="1" applyBorder="1" applyAlignment="1">
      <alignment horizontal="center" vertical="center"/>
    </xf>
    <xf numFmtId="164" fontId="30" fillId="30" borderId="13" xfId="0" applyNumberFormat="1" applyFont="1" applyFill="1" applyBorder="1" applyAlignment="1">
      <alignment horizontal="center" vertical="center"/>
    </xf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Explanatory Text" xfId="27"/>
    <cellStyle name="Good" xfId="28"/>
    <cellStyle name="Heading 1" xfId="29"/>
    <cellStyle name="Heading 2" xfId="30"/>
    <cellStyle name="Heading 3" xfId="31"/>
    <cellStyle name="Heading 4" xfId="32"/>
    <cellStyle name="Check Cell" xfId="33"/>
    <cellStyle name="Input" xfId="34"/>
    <cellStyle name="Linked Cell" xfId="35"/>
    <cellStyle name="Neutral" xfId="36"/>
    <cellStyle name="Normální" xfId="0" builtinId="0"/>
    <cellStyle name="normální 2" xfId="37"/>
    <cellStyle name="Note" xfId="38"/>
    <cellStyle name="Output" xfId="39"/>
    <cellStyle name="Title" xfId="40"/>
    <cellStyle name="Total" xfId="41"/>
    <cellStyle name="Warning Text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Paleta 4703">
      <a:dk1>
        <a:srgbClr val="000000"/>
      </a:dk1>
      <a:lt1>
        <a:srgbClr val="FFFFFF"/>
      </a:lt1>
      <a:dk2>
        <a:srgbClr val="595959"/>
      </a:dk2>
      <a:lt2>
        <a:srgbClr val="F2F2F2"/>
      </a:lt2>
      <a:accent1>
        <a:srgbClr val="002060"/>
      </a:accent1>
      <a:accent2>
        <a:srgbClr val="0070C0"/>
      </a:accent2>
      <a:accent3>
        <a:srgbClr val="009FD4"/>
      </a:accent3>
      <a:accent4>
        <a:srgbClr val="F2C200"/>
      </a:accent4>
      <a:accent5>
        <a:srgbClr val="E37625"/>
      </a:accent5>
      <a:accent6>
        <a:srgbClr val="437326"/>
      </a:accent6>
      <a:hlink>
        <a:srgbClr val="009FD4"/>
      </a:hlink>
      <a:folHlink>
        <a:srgbClr val="009FD4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86"/>
  <sheetViews>
    <sheetView tabSelected="1" topLeftCell="A49" zoomScaleNormal="100" workbookViewId="0">
      <selection activeCell="B62" sqref="B62"/>
    </sheetView>
  </sheetViews>
  <sheetFormatPr defaultRowHeight="15.75" x14ac:dyDescent="0.25"/>
  <cols>
    <col min="1" max="1" width="36.42578125" customWidth="1"/>
    <col min="2" max="2" width="46.85546875" style="13" customWidth="1"/>
    <col min="3" max="3" width="46.28515625" style="16" customWidth="1"/>
    <col min="4" max="4" width="9.140625" style="7"/>
    <col min="13" max="17" width="9.140625" customWidth="1"/>
  </cols>
  <sheetData>
    <row r="1" spans="1:19" ht="14.25" customHeight="1" x14ac:dyDescent="0.25">
      <c r="A1" s="83"/>
      <c r="B1" s="79" t="s">
        <v>85</v>
      </c>
      <c r="C1" s="81" t="s">
        <v>83</v>
      </c>
    </row>
    <row r="2" spans="1:19" ht="10.5" customHeight="1" thickBot="1" x14ac:dyDescent="0.3">
      <c r="A2" s="84"/>
      <c r="B2" s="80"/>
      <c r="C2" s="82"/>
    </row>
    <row r="3" spans="1:19" ht="16.5" customHeight="1" thickBot="1" x14ac:dyDescent="0.3">
      <c r="A3" s="36" t="s">
        <v>24</v>
      </c>
      <c r="B3" s="31" t="s">
        <v>16</v>
      </c>
      <c r="C3" s="31" t="s">
        <v>68</v>
      </c>
    </row>
    <row r="4" spans="1:19" ht="14.25" customHeight="1" x14ac:dyDescent="0.25">
      <c r="A4" s="37" t="s">
        <v>65</v>
      </c>
      <c r="B4" s="32">
        <v>5</v>
      </c>
      <c r="C4" s="30">
        <v>5</v>
      </c>
    </row>
    <row r="5" spans="1:19" ht="14.25" customHeight="1" thickBot="1" x14ac:dyDescent="0.3">
      <c r="A5" s="38" t="s">
        <v>25</v>
      </c>
      <c r="B5" s="18">
        <v>5</v>
      </c>
      <c r="C5" s="18">
        <v>5</v>
      </c>
    </row>
    <row r="6" spans="1:19" ht="13.5" customHeight="1" x14ac:dyDescent="0.25">
      <c r="A6" s="39" t="s">
        <v>0</v>
      </c>
      <c r="B6" s="43" t="s">
        <v>51</v>
      </c>
      <c r="C6" s="43" t="s">
        <v>51</v>
      </c>
    </row>
    <row r="7" spans="1:19" ht="13.5" customHeight="1" x14ac:dyDescent="0.25">
      <c r="A7" s="35" t="s">
        <v>1</v>
      </c>
      <c r="B7" s="32" t="s">
        <v>66</v>
      </c>
      <c r="C7" s="32" t="s">
        <v>66</v>
      </c>
    </row>
    <row r="8" spans="1:19" ht="12.75" customHeight="1" x14ac:dyDescent="0.25">
      <c r="A8" s="35" t="s">
        <v>57</v>
      </c>
      <c r="B8" s="32">
        <v>65</v>
      </c>
      <c r="C8" s="32">
        <v>65</v>
      </c>
    </row>
    <row r="9" spans="1:19" ht="14.25" customHeight="1" x14ac:dyDescent="0.25">
      <c r="A9" s="35" t="s">
        <v>58</v>
      </c>
      <c r="B9" s="32">
        <v>200</v>
      </c>
      <c r="C9" s="32">
        <v>200</v>
      </c>
    </row>
    <row r="10" spans="1:19" ht="64.5" customHeight="1" x14ac:dyDescent="0.25">
      <c r="A10" s="37" t="s">
        <v>10</v>
      </c>
      <c r="B10" s="44" t="s">
        <v>53</v>
      </c>
      <c r="C10" s="44" t="s">
        <v>53</v>
      </c>
      <c r="D10" s="8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4"/>
      <c r="S10" s="4"/>
    </row>
    <row r="11" spans="1:19" ht="17.25" customHeight="1" x14ac:dyDescent="0.25">
      <c r="A11" s="37" t="s">
        <v>64</v>
      </c>
      <c r="B11" s="19">
        <v>110</v>
      </c>
      <c r="C11" s="19">
        <v>110</v>
      </c>
    </row>
    <row r="12" spans="1:19" ht="14.25" customHeight="1" x14ac:dyDescent="0.25">
      <c r="A12" s="37" t="s">
        <v>2</v>
      </c>
      <c r="B12" s="19" t="s">
        <v>81</v>
      </c>
      <c r="C12" s="19" t="s">
        <v>81</v>
      </c>
      <c r="D12" s="9"/>
    </row>
    <row r="13" spans="1:19" ht="51" customHeight="1" thickBot="1" x14ac:dyDescent="0.3">
      <c r="A13" s="37" t="s">
        <v>45</v>
      </c>
      <c r="B13" s="19" t="s">
        <v>14</v>
      </c>
      <c r="C13" s="19" t="s">
        <v>14</v>
      </c>
    </row>
    <row r="14" spans="1:19" ht="14.25" customHeight="1" x14ac:dyDescent="0.25">
      <c r="A14" s="40" t="s">
        <v>3</v>
      </c>
      <c r="B14" s="43"/>
      <c r="C14" s="43"/>
    </row>
    <row r="15" spans="1:19" ht="64.5" customHeight="1" x14ac:dyDescent="0.25">
      <c r="A15" s="37" t="s">
        <v>44</v>
      </c>
      <c r="B15" s="19">
        <v>400</v>
      </c>
      <c r="C15" s="19">
        <v>350</v>
      </c>
    </row>
    <row r="16" spans="1:19" ht="14.25" customHeight="1" x14ac:dyDescent="0.25">
      <c r="A16" s="37" t="s">
        <v>82</v>
      </c>
      <c r="B16" s="49">
        <v>1800</v>
      </c>
      <c r="C16" s="49">
        <v>1800</v>
      </c>
    </row>
    <row r="17" spans="1:8" ht="16.5" customHeight="1" x14ac:dyDescent="0.25">
      <c r="A17" s="37" t="s">
        <v>59</v>
      </c>
      <c r="B17" s="19">
        <v>40</v>
      </c>
      <c r="C17" s="19">
        <v>40</v>
      </c>
    </row>
    <row r="18" spans="1:8" ht="15" customHeight="1" thickBot="1" x14ac:dyDescent="0.3">
      <c r="A18" s="35" t="s">
        <v>52</v>
      </c>
      <c r="B18" s="18">
        <v>450</v>
      </c>
      <c r="C18" s="18">
        <v>450</v>
      </c>
    </row>
    <row r="19" spans="1:8" ht="12.75" customHeight="1" x14ac:dyDescent="0.25">
      <c r="A19" s="40" t="s">
        <v>4</v>
      </c>
      <c r="B19" s="43"/>
      <c r="C19" s="43"/>
    </row>
    <row r="20" spans="1:8" ht="15.75" customHeight="1" x14ac:dyDescent="0.25">
      <c r="A20" s="37" t="s">
        <v>5</v>
      </c>
      <c r="B20" s="47" t="s">
        <v>69</v>
      </c>
      <c r="C20" s="47" t="s">
        <v>69</v>
      </c>
      <c r="H20" s="4"/>
    </row>
    <row r="21" spans="1:8" ht="29.25" customHeight="1" thickBot="1" x14ac:dyDescent="0.3">
      <c r="A21" s="38" t="s">
        <v>46</v>
      </c>
      <c r="B21" s="57" t="s">
        <v>54</v>
      </c>
      <c r="C21" s="57" t="s">
        <v>54</v>
      </c>
      <c r="H21" s="4"/>
    </row>
    <row r="22" spans="1:8" ht="33.75" customHeight="1" thickBot="1" x14ac:dyDescent="0.3">
      <c r="A22" s="34" t="s">
        <v>94</v>
      </c>
      <c r="B22" s="69" t="s">
        <v>11</v>
      </c>
      <c r="C22" s="69" t="s">
        <v>11</v>
      </c>
      <c r="H22" s="4"/>
    </row>
    <row r="23" spans="1:8" ht="13.5" customHeight="1" x14ac:dyDescent="0.25">
      <c r="A23" s="40" t="s">
        <v>6</v>
      </c>
      <c r="B23" s="71"/>
      <c r="C23" s="71"/>
      <c r="H23" s="4"/>
    </row>
    <row r="24" spans="1:8" ht="13.5" customHeight="1" x14ac:dyDescent="0.25">
      <c r="A24" s="37" t="s">
        <v>60</v>
      </c>
      <c r="B24" s="32">
        <v>4200</v>
      </c>
      <c r="C24" s="32">
        <v>3900</v>
      </c>
    </row>
    <row r="25" spans="1:8" ht="15" customHeight="1" thickBot="1" x14ac:dyDescent="0.3">
      <c r="A25" s="37" t="s">
        <v>61</v>
      </c>
      <c r="B25" s="19">
        <v>2450</v>
      </c>
      <c r="C25" s="18">
        <v>2450</v>
      </c>
    </row>
    <row r="26" spans="1:8" ht="14.25" customHeight="1" x14ac:dyDescent="0.25">
      <c r="A26" s="39" t="s">
        <v>7</v>
      </c>
      <c r="B26" s="43"/>
      <c r="C26" s="43"/>
    </row>
    <row r="27" spans="1:8" ht="14.25" customHeight="1" x14ac:dyDescent="0.25">
      <c r="A27" s="35" t="s">
        <v>26</v>
      </c>
      <c r="B27" s="19" t="s">
        <v>62</v>
      </c>
      <c r="C27" s="19" t="s">
        <v>62</v>
      </c>
    </row>
    <row r="28" spans="1:8" ht="30" customHeight="1" x14ac:dyDescent="0.25">
      <c r="A28" s="37" t="s">
        <v>56</v>
      </c>
      <c r="B28" s="20" t="s">
        <v>11</v>
      </c>
      <c r="C28" s="20" t="s">
        <v>11</v>
      </c>
    </row>
    <row r="29" spans="1:8" ht="47.25" customHeight="1" x14ac:dyDescent="0.25">
      <c r="A29" s="33" t="s">
        <v>27</v>
      </c>
      <c r="B29" s="20" t="s">
        <v>11</v>
      </c>
      <c r="C29" s="20" t="s">
        <v>11</v>
      </c>
    </row>
    <row r="30" spans="1:8" ht="14.25" customHeight="1" x14ac:dyDescent="0.25">
      <c r="A30" s="37" t="s">
        <v>28</v>
      </c>
      <c r="B30" s="20" t="s">
        <v>11</v>
      </c>
      <c r="C30" s="20" t="s">
        <v>11</v>
      </c>
    </row>
    <row r="31" spans="1:8" ht="15" customHeight="1" x14ac:dyDescent="0.25">
      <c r="A31" s="33" t="s">
        <v>29</v>
      </c>
      <c r="B31" s="20" t="s">
        <v>11</v>
      </c>
      <c r="C31" s="20" t="s">
        <v>11</v>
      </c>
    </row>
    <row r="32" spans="1:8" ht="33.75" customHeight="1" x14ac:dyDescent="0.25">
      <c r="A32" s="33" t="s">
        <v>86</v>
      </c>
      <c r="B32" s="20" t="s">
        <v>11</v>
      </c>
      <c r="C32" s="20" t="s">
        <v>11</v>
      </c>
      <c r="D32" s="10"/>
    </row>
    <row r="33" spans="1:4" ht="14.25" customHeight="1" x14ac:dyDescent="0.25">
      <c r="A33" s="37" t="s">
        <v>30</v>
      </c>
      <c r="B33" s="19" t="s">
        <v>11</v>
      </c>
      <c r="C33" s="19" t="s">
        <v>11</v>
      </c>
      <c r="D33" s="10"/>
    </row>
    <row r="34" spans="1:4" ht="14.25" customHeight="1" x14ac:dyDescent="0.25">
      <c r="A34" s="37" t="s">
        <v>31</v>
      </c>
      <c r="B34" s="19" t="s">
        <v>11</v>
      </c>
      <c r="C34" s="19" t="s">
        <v>11</v>
      </c>
      <c r="D34" s="10"/>
    </row>
    <row r="35" spans="1:4" ht="13.5" customHeight="1" x14ac:dyDescent="0.25">
      <c r="A35" s="75" t="s">
        <v>32</v>
      </c>
      <c r="B35" s="21" t="s">
        <v>11</v>
      </c>
      <c r="C35" s="21" t="s">
        <v>11</v>
      </c>
      <c r="D35" s="10"/>
    </row>
    <row r="36" spans="1:4" ht="12.75" customHeight="1" thickBot="1" x14ac:dyDescent="0.3">
      <c r="A36" s="76"/>
      <c r="B36" s="46" t="s">
        <v>15</v>
      </c>
      <c r="C36" s="22" t="s">
        <v>15</v>
      </c>
      <c r="D36" s="10"/>
    </row>
    <row r="37" spans="1:4" ht="14.25" customHeight="1" x14ac:dyDescent="0.25">
      <c r="A37" s="39" t="s">
        <v>13</v>
      </c>
      <c r="B37" s="50"/>
      <c r="C37" s="43"/>
      <c r="D37" s="10"/>
    </row>
    <row r="38" spans="1:4" ht="14.25" customHeight="1" x14ac:dyDescent="0.25">
      <c r="A38" s="35" t="s">
        <v>33</v>
      </c>
      <c r="B38" s="57" t="s">
        <v>76</v>
      </c>
      <c r="C38" s="63" t="s">
        <v>76</v>
      </c>
      <c r="D38" s="10"/>
    </row>
    <row r="39" spans="1:4" ht="12.75" customHeight="1" x14ac:dyDescent="0.25">
      <c r="A39" s="75" t="s">
        <v>34</v>
      </c>
      <c r="B39" s="58" t="s">
        <v>11</v>
      </c>
      <c r="C39" s="64" t="s">
        <v>11</v>
      </c>
      <c r="D39" s="10"/>
    </row>
    <row r="40" spans="1:4" ht="12.75" customHeight="1" x14ac:dyDescent="0.25">
      <c r="A40" s="77"/>
      <c r="B40" s="59" t="s">
        <v>87</v>
      </c>
      <c r="C40" s="59" t="s">
        <v>87</v>
      </c>
      <c r="D40" s="10"/>
    </row>
    <row r="41" spans="1:4" s="54" customFormat="1" ht="13.5" customHeight="1" x14ac:dyDescent="0.25">
      <c r="A41" s="68" t="s">
        <v>74</v>
      </c>
      <c r="B41" s="60" t="s">
        <v>11</v>
      </c>
      <c r="C41" s="65" t="s">
        <v>11</v>
      </c>
      <c r="D41" s="62"/>
    </row>
    <row r="42" spans="1:4" ht="12.75" customHeight="1" x14ac:dyDescent="0.25">
      <c r="A42" s="75" t="s">
        <v>35</v>
      </c>
      <c r="B42" s="53" t="s">
        <v>11</v>
      </c>
      <c r="C42" s="51" t="s">
        <v>11</v>
      </c>
      <c r="D42" s="10"/>
    </row>
    <row r="43" spans="1:4" ht="13.5" customHeight="1" x14ac:dyDescent="0.25">
      <c r="A43" s="78"/>
      <c r="B43" s="51" t="s">
        <v>12</v>
      </c>
      <c r="C43" s="23" t="s">
        <v>12</v>
      </c>
      <c r="D43" s="10"/>
    </row>
    <row r="44" spans="1:4" ht="15" customHeight="1" x14ac:dyDescent="0.25">
      <c r="A44" s="77"/>
      <c r="B44" s="24" t="s">
        <v>55</v>
      </c>
      <c r="C44" s="24" t="s">
        <v>55</v>
      </c>
      <c r="D44" s="10"/>
    </row>
    <row r="45" spans="1:4" ht="12.75" customHeight="1" x14ac:dyDescent="0.25">
      <c r="A45" s="75" t="s">
        <v>36</v>
      </c>
      <c r="B45" s="21" t="s">
        <v>75</v>
      </c>
      <c r="C45" s="21" t="s">
        <v>75</v>
      </c>
      <c r="D45" s="10"/>
    </row>
    <row r="46" spans="1:4" ht="14.25" customHeight="1" x14ac:dyDescent="0.25">
      <c r="A46" s="78"/>
      <c r="B46" s="52" t="s">
        <v>43</v>
      </c>
      <c r="C46" s="25" t="s">
        <v>43</v>
      </c>
      <c r="D46" s="10"/>
    </row>
    <row r="47" spans="1:4" ht="14.25" customHeight="1" x14ac:dyDescent="0.25">
      <c r="A47" s="78"/>
      <c r="B47" s="51" t="s">
        <v>20</v>
      </c>
      <c r="C47" s="25" t="s">
        <v>20</v>
      </c>
      <c r="D47" s="10"/>
    </row>
    <row r="48" spans="1:4" ht="13.5" customHeight="1" x14ac:dyDescent="0.25">
      <c r="A48" s="77"/>
      <c r="B48" s="55" t="s">
        <v>22</v>
      </c>
      <c r="C48" s="26" t="s">
        <v>22</v>
      </c>
      <c r="D48" s="10"/>
    </row>
    <row r="49" spans="1:4" ht="14.25" customHeight="1" x14ac:dyDescent="0.25">
      <c r="A49" s="75" t="s">
        <v>37</v>
      </c>
      <c r="B49" s="51" t="s">
        <v>11</v>
      </c>
      <c r="C49" s="21" t="s">
        <v>11</v>
      </c>
      <c r="D49" s="10"/>
    </row>
    <row r="50" spans="1:4" ht="15.75" customHeight="1" x14ac:dyDescent="0.25">
      <c r="A50" s="77"/>
      <c r="B50" s="24" t="s">
        <v>63</v>
      </c>
      <c r="C50" s="24" t="s">
        <v>63</v>
      </c>
      <c r="D50" s="10"/>
    </row>
    <row r="51" spans="1:4" ht="43.5" customHeight="1" x14ac:dyDescent="0.25">
      <c r="A51" s="35" t="s">
        <v>47</v>
      </c>
      <c r="B51" s="19" t="s">
        <v>21</v>
      </c>
      <c r="C51" s="19" t="s">
        <v>21</v>
      </c>
      <c r="D51" s="10"/>
    </row>
    <row r="52" spans="1:4" ht="13.5" customHeight="1" x14ac:dyDescent="0.25">
      <c r="A52" s="35" t="s">
        <v>23</v>
      </c>
      <c r="B52" s="19" t="s">
        <v>11</v>
      </c>
      <c r="C52" s="19" t="s">
        <v>11</v>
      </c>
      <c r="D52" s="10"/>
    </row>
    <row r="53" spans="1:4" ht="12" customHeight="1" x14ac:dyDescent="0.25">
      <c r="A53" s="37" t="s">
        <v>48</v>
      </c>
      <c r="B53" s="19" t="s">
        <v>11</v>
      </c>
      <c r="C53" s="19" t="s">
        <v>11</v>
      </c>
      <c r="D53" s="10"/>
    </row>
    <row r="54" spans="1:4" ht="15.75" customHeight="1" x14ac:dyDescent="0.25">
      <c r="A54" s="37" t="s">
        <v>38</v>
      </c>
      <c r="B54" s="19" t="s">
        <v>17</v>
      </c>
      <c r="C54" s="19" t="s">
        <v>17</v>
      </c>
      <c r="D54" s="10"/>
    </row>
    <row r="55" spans="1:4" ht="15.75" customHeight="1" x14ac:dyDescent="0.25">
      <c r="A55" s="75" t="s">
        <v>39</v>
      </c>
      <c r="B55" s="21" t="s">
        <v>8</v>
      </c>
      <c r="C55" s="66" t="s">
        <v>8</v>
      </c>
      <c r="D55" s="10"/>
    </row>
    <row r="56" spans="1:4" ht="15.75" customHeight="1" x14ac:dyDescent="0.25">
      <c r="A56" s="78"/>
      <c r="B56" s="23" t="s">
        <v>73</v>
      </c>
      <c r="C56" s="56" t="s">
        <v>73</v>
      </c>
      <c r="D56" s="10"/>
    </row>
    <row r="57" spans="1:4" ht="15.75" customHeight="1" x14ac:dyDescent="0.25">
      <c r="A57" s="77"/>
      <c r="B57" s="45" t="s">
        <v>88</v>
      </c>
      <c r="C57" s="32" t="s">
        <v>88</v>
      </c>
      <c r="D57" s="10"/>
    </row>
    <row r="58" spans="1:4" ht="15.75" customHeight="1" x14ac:dyDescent="0.25">
      <c r="A58" s="37" t="s">
        <v>40</v>
      </c>
      <c r="B58" s="19" t="s">
        <v>18</v>
      </c>
      <c r="C58" s="17" t="s">
        <v>18</v>
      </c>
      <c r="D58" s="10"/>
    </row>
    <row r="59" spans="1:4" ht="45.75" customHeight="1" x14ac:dyDescent="0.25">
      <c r="A59" s="37" t="s">
        <v>41</v>
      </c>
      <c r="B59" s="19" t="s">
        <v>49</v>
      </c>
      <c r="C59" s="19" t="s">
        <v>49</v>
      </c>
      <c r="D59" s="10"/>
    </row>
    <row r="60" spans="1:4" ht="62.25" customHeight="1" x14ac:dyDescent="0.25">
      <c r="A60" s="75" t="s">
        <v>90</v>
      </c>
      <c r="B60" s="21" t="s">
        <v>50</v>
      </c>
      <c r="C60" s="21" t="s">
        <v>50</v>
      </c>
      <c r="D60" s="10"/>
    </row>
    <row r="61" spans="1:4" ht="15.75" customHeight="1" x14ac:dyDescent="0.25">
      <c r="A61" s="78"/>
      <c r="B61" s="23" t="s">
        <v>19</v>
      </c>
      <c r="C61" s="23" t="s">
        <v>19</v>
      </c>
      <c r="D61" s="10"/>
    </row>
    <row r="62" spans="1:4" ht="14.25" customHeight="1" x14ac:dyDescent="0.25">
      <c r="A62" s="78"/>
      <c r="B62" s="23" t="s">
        <v>71</v>
      </c>
      <c r="C62" s="23" t="s">
        <v>72</v>
      </c>
      <c r="D62" s="10"/>
    </row>
    <row r="63" spans="1:4" ht="14.25" customHeight="1" x14ac:dyDescent="0.25">
      <c r="A63" s="78"/>
      <c r="B63" s="23" t="s">
        <v>67</v>
      </c>
      <c r="C63" s="23" t="s">
        <v>67</v>
      </c>
      <c r="D63" s="10"/>
    </row>
    <row r="64" spans="1:4" ht="13.5" customHeight="1" x14ac:dyDescent="0.25">
      <c r="A64" s="77"/>
      <c r="B64" s="24" t="s">
        <v>9</v>
      </c>
      <c r="C64" s="24" t="s">
        <v>9</v>
      </c>
    </row>
    <row r="65" spans="1:88" ht="15" customHeight="1" x14ac:dyDescent="0.25">
      <c r="A65" s="37" t="s">
        <v>89</v>
      </c>
      <c r="B65" s="17" t="s">
        <v>11</v>
      </c>
      <c r="C65" s="19" t="s">
        <v>11</v>
      </c>
    </row>
    <row r="66" spans="1:88" ht="14.25" customHeight="1" x14ac:dyDescent="0.25">
      <c r="A66" s="33" t="s">
        <v>42</v>
      </c>
      <c r="B66" s="48" t="s">
        <v>11</v>
      </c>
      <c r="C66" s="27" t="s">
        <v>11</v>
      </c>
    </row>
    <row r="67" spans="1:88" s="6" customFormat="1" ht="15" customHeight="1" x14ac:dyDescent="0.25">
      <c r="A67" s="28" t="s">
        <v>77</v>
      </c>
      <c r="B67" s="29" t="s">
        <v>70</v>
      </c>
      <c r="C67" s="29" t="s">
        <v>70</v>
      </c>
      <c r="D67" s="11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</row>
    <row r="68" spans="1:88" s="6" customFormat="1" ht="14.25" customHeight="1" x14ac:dyDescent="0.25">
      <c r="A68" s="85" t="s">
        <v>78</v>
      </c>
      <c r="B68" s="72" t="s">
        <v>79</v>
      </c>
      <c r="C68" s="72" t="s">
        <v>79</v>
      </c>
      <c r="D68" s="11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</row>
    <row r="69" spans="1:88" s="5" customFormat="1" ht="15.75" customHeight="1" thickBot="1" x14ac:dyDescent="0.3">
      <c r="A69" s="86"/>
      <c r="B69" s="73" t="s">
        <v>80</v>
      </c>
      <c r="C69" s="74" t="s">
        <v>80</v>
      </c>
      <c r="D69" s="11"/>
    </row>
    <row r="70" spans="1:88" s="2" customFormat="1" ht="17.25" customHeight="1" thickBot="1" x14ac:dyDescent="0.3">
      <c r="A70" s="41" t="s">
        <v>84</v>
      </c>
      <c r="B70" s="61">
        <v>11</v>
      </c>
      <c r="C70" s="67">
        <v>2</v>
      </c>
      <c r="D70" s="12"/>
    </row>
    <row r="71" spans="1:88" s="1" customFormat="1" ht="18" customHeight="1" thickBot="1" x14ac:dyDescent="0.3">
      <c r="A71" s="41" t="s">
        <v>92</v>
      </c>
      <c r="B71" s="87"/>
      <c r="C71" s="88"/>
      <c r="D71" s="7"/>
    </row>
    <row r="72" spans="1:88" s="1" customFormat="1" ht="35.25" customHeight="1" thickBot="1" x14ac:dyDescent="0.3">
      <c r="A72" s="42" t="s">
        <v>93</v>
      </c>
      <c r="B72" s="89">
        <f>(B70*B71)+(C70*C71)</f>
        <v>0</v>
      </c>
      <c r="C72" s="90"/>
      <c r="D72" s="7"/>
    </row>
    <row r="73" spans="1:88" s="1" customFormat="1" x14ac:dyDescent="0.25">
      <c r="A73" s="70" t="s">
        <v>91</v>
      </c>
      <c r="B73" s="13"/>
      <c r="C73" s="13"/>
      <c r="D73" s="7"/>
    </row>
    <row r="74" spans="1:88" x14ac:dyDescent="0.25">
      <c r="C74" s="13"/>
    </row>
    <row r="77" spans="1:88" ht="18.75" x14ac:dyDescent="0.25">
      <c r="B77" s="14"/>
    </row>
    <row r="80" spans="1:88" x14ac:dyDescent="0.25">
      <c r="B80" s="15"/>
    </row>
    <row r="86" spans="2:2" x14ac:dyDescent="0.25">
      <c r="B86" s="15"/>
    </row>
  </sheetData>
  <sheetProtection algorithmName="SHA-512" hashValue="0hlRIewP8NRm7g2jr/nIKnLwoKxyTfhR9bimo50ZJ3L+msnw6Jq5hi/H3N8bOAZ5chqVmyI4KCOHHT19bdx0MQ==" saltValue="rJG4JxJtEY5sXSu2dUfmoQ==" spinCount="100000" sheet="1" objects="1" scenarios="1"/>
  <mergeCells count="12">
    <mergeCell ref="B1:B2"/>
    <mergeCell ref="C1:C2"/>
    <mergeCell ref="A1:A2"/>
    <mergeCell ref="A68:A69"/>
    <mergeCell ref="A49:A50"/>
    <mergeCell ref="A42:A44"/>
    <mergeCell ref="B72:C72"/>
    <mergeCell ref="A35:A36"/>
    <mergeCell ref="A39:A40"/>
    <mergeCell ref="A55:A57"/>
    <mergeCell ref="A45:A48"/>
    <mergeCell ref="A60:A64"/>
  </mergeCells>
  <pageMargins left="0.7" right="0.7" top="0.78740157499999996" bottom="0.78740157499999996" header="0.3" footer="0.3"/>
  <pageSetup paperSize="9" orientation="landscape" r:id="rId1"/>
  <rowBreaks count="1" manualBreakCount="1">
    <brk id="21" max="16383" man="1"/>
  </rowBreaks>
</worksheet>
</file>

<file path=_xmlsignatures/_rels/origin.sigs.rels>&#65279;<?xml version="1.0" encoding="utf-8"?><Relationships xmlns="http://schemas.openxmlformats.org/package/2006/relationships"><Relationship Id="idRel1" Type="http://schemas.openxmlformats.org/package/2006/relationships/digital-signature/signature" Target="sig1.xml" TargetMode="Internal"/></Relationships>
</file>

<file path=_xmlsignatures/sig1.xml><?xml version="1.0" encoding="utf-8"?>
<ds:Signature xmlns:ds="http://www.w3.org/2000/09/xmldsig#" Id="idSignature1">
  <ds:SignedInfo>
    <ds:CanonicalizationMethod Algorithm="http://www.w3.org/TR/2001/REC-xml-c14n-20010315"/>
    <ds:SignatureMethod Algorithm="http://www.w3.org/2000/09/xmldsig#rsa-sha1"/>
    <ds:Reference Type="http://www.w3.org/2000/09/xmldsig#Object" URI="#idPackageObject">
      <ds:DigestMethod Algorithm="http://www.w3.org/2000/09/xmldsig#sha1"/>
      <ds:DigestValue>aLk72NopdbdRkn8mIbcu9f3OR0c=</ds:DigestValue>
    </ds:Reference>
  </ds:SignedInfo>
  <ds:SignatureValue>p5GiLOT/QBteQNFxTlP6jgF0aAx4G+Z5La2NsMBYH8t82nrlA/zz5I34Y3xrSYHXx/iVNox32ReNJ4LkDaawOyScZLpAO5dl1tJpSdMjmWWRuKI0kcTXft4iqLWbDs2jsjtYcSvUeey0eT3WCRu6W+aXiYovoSY17hpNzpyxLIBMj6SaLD0EdoFaPLeCsNDHOMewcwIeMYd7j8JIXjL7dhp2wbEvzKId8RT9lrLG02l+G43Gmpr/eDgX2vZ6zJfZoCC8WPVllHMl4eraqPSNh1Y3j7aNtTg5xampMNjySqbBHMByyVTWp0I1983fbrqmkZvM3Si96zxGoczxsq0/gg==</ds:SignatureValue>
  <ds:KeyInfo>
    <ds:KeyValue>
      <ds:RSAKeyValue>
        <ds:Modulus>yZRlen0sLQWAog8/4F+Wg0MdYzGhSH0AOwxFTyDJu1QYfKRVrENPAzOIrViTmy9FrY1gy8Hmrkx7nDNBSCrA/3qmdmVsIFUL2IyTCbRkq3zg7vXeluBIYXfRMsYa339tp2/KGw0uGraNk2XtfkEdcgSV0YcaBSDy3Ajoah66PSrB11WXWgrtn+rYEQiUzVFtXMJ7iHDLBJ4l/CYRhhXjFIowOFCtDz4DsJHxZLTnkVufcHKrA1ZlWheaWqT/qR0afGQj+Y0PeI7JssrWUFuPpoA0xYNsGkfn9sd7OPhfmC+WqjPt+8R1CAFmeBWyrG3jpSKzhZ8HQACyQqfpmvuJPQ==</ds:Modulus>
        <ds:Exponent>AQAB</ds:Exponent>
      </ds:RSAKeyValue>
    </ds:KeyValue>
    <ds:X509Data>
      <ds:X509Certificate>MIIIVTCCBz2gAwIBAgIDI5WEMA0GCSqGSIb3DQEBCwUAMF8xCzAJBgNVBAYTAkNaMSwwKgYDVQQKDCPEjGVza8OhIHBvxaF0YSwgcy5wLiBbScSMIDQ3MTE0OTgzXTEiMCAGA1UEAxMZUG9zdFNpZ251bSBRdWFsaWZpZWQgQ0EgMjAeFw0xNzA1MTIwOTMyMjJaFw0xODA1MTIwOTMyMjJaMIIBTDELMAkGA1UEBhMCQ1oxFzAVBgNVBGETDk5UUkNaLTYwNDYwNTgwMUcwRQYDVQQKDD5Bcm3DoWRuw60gU2VydmlzbsOtLCBwxZnDrXNwxJt2a292w6Egb3JnYW5pemFjZSBbScSMIDYwNDYwNTgwXTE4MDYGA1UECwwvQXJtw6FkbsOtIFNlcnZpc27DrSwgcMWZw61zcMSbdmtvdsOhIG9yZ2FuaXphY2UxEDAOBgNVBAsTB1BFUjE2NzMxITAfBgNVBAMMGEluZy4gS2Fyb2zDrW5hIE7Em21jb3bDoTESMBAGA1UEBAwJTsSbbWNvdsOhMRIwEAYDVQQqDAlLYXJvbMOtbmExEDAOBgNVBAUTB1A1NDM0NDUxMjAwBgNVBAwMKVJlZmVyZW50IGFrdml6acSNbsOtaG8gb2RkxJtsZW7DrSAtIFByYWhhMIIBIjANBgkqhkiG9w0BAQEFAAOCAQ8AMIIBCgKCAQEAyZRlen0sLQWAog8/4F+Wg0MdYzGhSH0AOwxFTyDJu1QYfKRVrENPAzOIrViTmy9FrY1gy8Hmrkx7nDNBSCrA/3qmdmVsIFUL2IyTCbRkq3zg7vXeluBIYXfRMsYa339tp2/KGw0uGraNk2XtfkEdcgSV0YcaBSDy3Ajoah66PSrB11WXWgrtn+rYEQiUzVFtXMJ7iHDLBJ4l/CYRhhXjFIowOFCtDz4DsJHxZLTnkVufcHKrA1ZlWheaWqT/qR0afGQj+Y0PeI7JssrWUFuPpoA0xYNsGkfn9sd7OPhfmC+WqjPt+8R1CAFmeBWyrG3jpSKzhZ8HQACyQqfpmvuJPQIDAQABo4IEKTCCBCUwSgYDVR0RBEMwQYEZa2Fyb2xpbmEubmVtY292YUBhcy1wby5jeqAZBgkrBgEEAdwZAgGgDBMKMTc3NDQ5NDY4OaAJBgNVBA2gAhMAMAkGA1UdEwQCMAAwggErBgNVHSAEggEiMIIBHjCCAQ8GCGeBBgEEARFkMIIBATCB2AYIKwYBBQUHAgIwgcsagchUZW50byBrdmFsaWZpa292YW55IGNlcnRpZmlrYXQgcHJvIGVsZWt0cm9uaWNreSBwb2RwaXMgYnlsIHZ5ZGFuIHYgc291bGFkdSBzIG5hcml6ZW5pbSBFVSBjLiA5MTAvMjAxNC5UaGlzIGlzIGEgcXVhbGlmaWVkIGNlcnRpZmljYXRlIGZvciBlbGVjdHJvbmljIHNpZ25hdHVyZSBhY2NvcmRpbmcgdG8gUmVndWxhdGlvbiAoRVUpIE5vIDkxMC8yMDE0LjAkBggrBgEFBQcCARYYaHR0cDovL3d3dy5wb3N0c2lnbnVtLmN6MAkGBwQAi+xAAQAwgZsGCCsGAQUFBwEDBIGOMIGLMAgGBgQAjkYBATBqBgYEAI5GAQUwYDAuFihodHRwczovL3d3dy5wb3N0c2lnbnVtLmN6L3Bkcy9wZHNfZW4ucGRmEwJlbjAuFihodHRwczovL3d3dy5wb3N0c2lnbnVtLmN6L3Bkcy9wZHNfY3MucGRmEwJjczATBgYEAI5GAQYwCQYHBACORgEGATCB+gYIKwYBBQUHAQEEge0wgeowOwYIKwYBBQUHMAKGL2h0dHA6Ly93d3cucG9zdHNpZ251bS5jei9jcnQvcHNxdWFsaWZpZWRjYTIuY3J0MDwGCCsGAQUFBzAChjBodHRwOi8vd3d3Mi5wb3N0c2lnbnVtLmN6L2NydC9wc3F1YWxpZmllZGNhMi5jcnQwOwYIKwYBBQUHMAKGL2h0dHA6Ly9wb3N0c2lnbnVtLnR0Yy5jei9jcnQvcHNxdWFsaWZpZWRjYTIuY3J0MDAGCCsGAQUFBzABhiRodHRwOi8vb2NzcC5wb3N0c2lnbnVtLmN6L09DU1AvUUNBMi8wDgYDVR0PAQH/BAQDAgXgMB8GA1UdIwQYMBaAFInoTN+LJjk+1yQuEg565+Yn5daXMIGxBgNVHR8EgakwgaYwNaAzoDGGL2h0dHA6Ly93d3cucG9zdHNpZ251bS5jei9jcmwvcHNxdWFsaWZpZWRjYTIuY3JsMDagNKAyhjBodHRwOi8vd3d3Mi5wb3N0c2lnbnVtLmN6L2NybC9wc3F1YWxpZmllZGNhMi5jcmwwNaAzoDGGL2h0dHA6Ly9wb3N0c2lnbnVtLnR0Yy5jei9jcmwvcHNxdWFsaWZpZWRjYTIuY3JsMB0GA1UdDgQWBBRpK17K7AhRQbj9TvuERHSCv86CGjANBgkqhkiG9w0BAQsFAAOCAQEAXNSdC+moS9eSF5hpw2PlYFBNQRsbzre5+mOT2lP+OTKD+E4U4R9BGmUa9gTzycotCNSMTrTnxSVRS3MW7NF17nzpRKEE9efNM6vRT3+Ulhr4z2mPCB40StOe4faOQy2Usqd29qPYrw5VfAUxULACYTKIIlahPWjRTc3FZQvp6aAYaSzRNxyGaxOyCKj6hLIxpJVhnhnwBoZ29NciYQVC079g985hdtVYV+kQfAYlK5Yo4YygoUrTiSmWg8RHTFqDovcC+zj91AJOyj/vbDC/dDJIememzW8BDkFAwNolx/Cqfa94+4ImgI/L81P9N4fyXibfolKRQo8kviGUzskqzA==</ds:X509Certificate>
    </ds:X509Data>
  </ds:KeyInfo>
  <ds:Object Id="idPackageObject">
    <ds:Manifest>
      <ds:Reference URI="/_rels/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  <RelationshipReference xmlns="http://schemas.openxmlformats.org/package/2006/digital-signature" SourceId="rId2"/>
          </ds:Transform>
          <ds:Transform Algorithm="http://www.w3.org/TR/2001/REC-xml-c14n-20010315"/>
        </ds:Transforms>
        <ds:DigestMethod Algorithm="http://www.w3.org/2000/09/xmldsig#sha1"/>
        <ds:DigestValue>EsgKnZXfn5fxg8rKAntmh6XGmOE=</ds:DigestValue>
      </ds:Reference>
      <ds:Reference URI="/xl/_rels/workbook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3"/>
            <RelationshipReference xmlns="http://schemas.openxmlformats.org/package/2006/digital-signature" SourceId="rId2"/>
            <RelationshipReference xmlns="http://schemas.openxmlformats.org/package/2006/digital-signature" SourceId="rId1"/>
            <RelationshipReference xmlns="http://schemas.openxmlformats.org/package/2006/digital-signature" SourceId="rId5"/>
            <RelationshipReference xmlns="http://schemas.openxmlformats.org/package/2006/digital-signature" SourceId="rId4"/>
          </ds:Transform>
          <ds:Transform Algorithm="http://www.w3.org/TR/2001/REC-xml-c14n-20010315"/>
        </ds:Transforms>
        <ds:DigestMethod Algorithm="http://www.w3.org/2000/09/xmldsig#sha1"/>
        <ds:DigestValue>RX74shjW1YcJLwO5SDfe6qzGI30=</ds:DigestValue>
      </ds:Reference>
      <ds:Reference URI="/xl/workbook.xml?ContentType=application/vnd.openxmlformats-officedocument.spreadsheetml.sheet.main+xml">
        <ds:DigestMethod Algorithm="http://www.w3.org/2000/09/xmldsig#sha1"/>
        <ds:DigestValue>mVBsAHdFPsUiX4adm/CgSwEzwW4=</ds:DigestValue>
      </ds:Reference>
      <ds:Reference URI="/xl/styles.xml?ContentType=application/vnd.openxmlformats-officedocument.spreadsheetml.styles+xml">
        <ds:DigestMethod Algorithm="http://www.w3.org/2000/09/xmldsig#sha1"/>
        <ds:DigestValue>0BDrNZM9G5T/5YDSK9s5MdOOvws=</ds:DigestValue>
      </ds:Reference>
      <ds:Reference URI="/xl/theme/theme1.xml?ContentType=application/vnd.openxmlformats-officedocument.theme+xml">
        <ds:DigestMethod Algorithm="http://www.w3.org/2000/09/xmldsig#sha1"/>
        <ds:DigestValue>H8I3yCfLWYUtoG4gdhQd3R6nrwY=</ds:DigestValue>
      </ds:Reference>
      <ds:Reference URI="/xl/worksheets/_rels/sheet1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x3OS0O1Zv90RqYPQ04JCQKrQR8U=</ds:DigestValue>
      </ds:Reference>
      <ds:Reference URI="/xl/worksheets/sheet1.xml?ContentType=application/vnd.openxmlformats-officedocument.spreadsheetml.worksheet+xml">
        <ds:DigestMethod Algorithm="http://www.w3.org/2000/09/xmldsig#sha1"/>
        <ds:DigestValue>PmTic5QiEEdkNWL2Q1GOGlTy+Vk=</ds:DigestValue>
      </ds:Reference>
      <ds:Reference URI="/xl/calcChain.xml?ContentType=application/vnd.openxmlformats-officedocument.spreadsheetml.calcChain+xml">
        <ds:DigestMethod Algorithm="http://www.w3.org/2000/09/xmldsig#sha1"/>
        <ds:DigestValue>kbzjutGjHWKKZgmrb9RXWU23I5w=</ds:DigestValue>
      </ds:Reference>
      <ds:Reference URI="/xl/sharedStrings.xml?ContentType=application/vnd.openxmlformats-officedocument.spreadsheetml.sharedStrings+xml">
        <ds:DigestMethod Algorithm="http://www.w3.org/2000/09/xmldsig#sha1"/>
        <ds:DigestValue>pYmbZHkmYcPC7KJKZ7u+7ZhNteM=</ds:DigestValue>
      </ds:Reference>
      <ds:Reference URI="/xl/printerSettings/printerSettings1.bin?ContentType=application/vnd.openxmlformats-officedocument.spreadsheetml.printerSettings">
        <ds:DigestMethod Algorithm="http://www.w3.org/2000/09/xmldsig#sha1"/>
        <ds:DigestValue>tCcivu1HJsfFI7xrB1ktyi1xLDA=</ds:DigestValue>
      </ds:Reference>
      <ds:Reference URI="/docProps/core.xml?ContentType=application/vnd.openxmlformats-package.core-properties+xml">
        <ds:DigestMethod Algorithm="http://www.w3.org/2000/09/xmldsig#sha1"/>
        <ds:DigestValue>A5PVG2ZIbEUSSIOg8wXqY6hohzc=</ds:DigestValue>
      </ds:Reference>
    </ds:Manifest>
    <ds:SignatureProperties>
      <ds:SignatureProperty Id="idSignatureTime" Target="#idSignature1">
        <SignatureTime xmlns="http://schemas.openxmlformats.org/package/2006/digital-signature">
          <Format>YYYY-MM-DDThh:mm:ss.sTZD</Format>
          <Value>2017-08-07T11:31:02.1Z</Value>
        </SignatureTime>
      </ds:SignatureProperty>
    </ds:SignatureProperties>
  </ds:Object>
</ds: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Specifikace</vt:lpstr>
    </vt:vector>
  </TitlesOfParts>
  <Company>Ministerstvo financí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Pítr Lukáš Bc.</dc:creator>
  <cp:lastModifiedBy>RUCOVA Karolina</cp:lastModifiedBy>
  <cp:lastPrinted>2017-08-04T09:40:54Z</cp:lastPrinted>
  <dcterms:created xsi:type="dcterms:W3CDTF">2015-02-03T09:25:01Z</dcterms:created>
  <dcterms:modified xsi:type="dcterms:W3CDTF">2017-08-07T11:03:49Z</dcterms:modified>
</cp:coreProperties>
</file>